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C:\Users\kouhou\Desktop\"/>
    </mc:Choice>
  </mc:AlternateContent>
  <xr:revisionPtr revIDLastSave="0" documentId="8_{4E3ED20A-CCC9-44FA-AAFA-2B2C9134D3BF}" xr6:coauthVersionLast="47" xr6:coauthVersionMax="47" xr10:uidLastSave="{00000000-0000-0000-0000-000000000000}"/>
  <bookViews>
    <workbookView xWindow="-120" yWindow="-120" windowWidth="29040" windowHeight="15840" xr2:uid="{3A8F190D-9C9C-4257-B602-4461CD42372C}"/>
  </bookViews>
  <sheets>
    <sheet name="養成講座フライヤー" sheetId="1" r:id="rId1"/>
    <sheet name="養成講座申込書" sheetId="2" r:id="rId2"/>
  </sheets>
  <definedNames>
    <definedName name="_xlnm.Print_Area" localSheetId="0">養成講座フライヤー!$A$1:$H$39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5" i="2" l="1"/>
  <c r="N43" i="2"/>
  <c r="F18" i="2"/>
</calcChain>
</file>

<file path=xl/sharedStrings.xml><?xml version="1.0" encoding="utf-8"?>
<sst xmlns="http://schemas.openxmlformats.org/spreadsheetml/2006/main" count="147" uniqueCount="112">
  <si>
    <t>第8期（後期）</t>
    <rPh sb="0" eb="1">
      <t>ダイ</t>
    </rPh>
    <rPh sb="2" eb="3">
      <t>キ</t>
    </rPh>
    <rPh sb="4" eb="6">
      <t>コウキ</t>
    </rPh>
    <phoneticPr fontId="2"/>
  </si>
  <si>
    <t>受講生募集</t>
    <rPh sb="0" eb="3">
      <t>ジュコウセイ</t>
    </rPh>
    <phoneticPr fontId="2"/>
  </si>
  <si>
    <t>令和6年度文化庁　地域文化財総合活用推進事業</t>
    <rPh sb="0" eb="2">
      <t>レイワ</t>
    </rPh>
    <rPh sb="3" eb="5">
      <t>ネンド</t>
    </rPh>
    <phoneticPr fontId="2"/>
  </si>
  <si>
    <t>　地域に残る歴史的建造物は、景観や歴史文化など地域らしさを特徴づける大切な要素として、また地域活力の向上に役立つ有効な資源として活用し保存されることが期待されています。地域に眠る歴史的建造物などの文化遺産を発見し、再評価し、適切な修理や維持管理を行いながら活用し、地域づくりに活かしていく人材が求められています。このような人材の育成を目的とし、建築士や歴史的建造物の保存活用を通じたまちづくりに関わりたい方等を対象に「あいちヘリテージマネージャー養成講座」を開催します。</t>
    <rPh sb="1" eb="3">
      <t>チイキ</t>
    </rPh>
    <rPh sb="4" eb="5">
      <t>ノコ</t>
    </rPh>
    <rPh sb="6" eb="12">
      <t>レキシテキケンゾウブツ</t>
    </rPh>
    <rPh sb="14" eb="16">
      <t>ケイカン</t>
    </rPh>
    <rPh sb="17" eb="19">
      <t>レキシ</t>
    </rPh>
    <rPh sb="19" eb="21">
      <t>ブンカ</t>
    </rPh>
    <rPh sb="23" eb="25">
      <t>チイキ</t>
    </rPh>
    <rPh sb="29" eb="31">
      <t>トクチョウ</t>
    </rPh>
    <rPh sb="34" eb="36">
      <t>タイセツ</t>
    </rPh>
    <rPh sb="37" eb="39">
      <t>ヨウソ</t>
    </rPh>
    <rPh sb="45" eb="47">
      <t>チイキ</t>
    </rPh>
    <rPh sb="47" eb="49">
      <t>カツリョク</t>
    </rPh>
    <rPh sb="50" eb="52">
      <t>コウジョウ</t>
    </rPh>
    <rPh sb="53" eb="55">
      <t>ヤクダ</t>
    </rPh>
    <rPh sb="56" eb="58">
      <t>ユウコウ</t>
    </rPh>
    <rPh sb="59" eb="61">
      <t>シゲン</t>
    </rPh>
    <rPh sb="64" eb="66">
      <t>カツヨウ</t>
    </rPh>
    <rPh sb="67" eb="69">
      <t>ホゾン</t>
    </rPh>
    <rPh sb="75" eb="77">
      <t>キタイ</t>
    </rPh>
    <rPh sb="84" eb="86">
      <t>チイキ</t>
    </rPh>
    <rPh sb="87" eb="88">
      <t>ネム</t>
    </rPh>
    <rPh sb="89" eb="95">
      <t>レキシテキケンゾウブツ</t>
    </rPh>
    <rPh sb="98" eb="100">
      <t>ブンカ</t>
    </rPh>
    <rPh sb="100" eb="102">
      <t>イサン</t>
    </rPh>
    <rPh sb="103" eb="105">
      <t>ハッケン</t>
    </rPh>
    <rPh sb="107" eb="110">
      <t>サイヒョウカ</t>
    </rPh>
    <rPh sb="112" eb="114">
      <t>テキセツ</t>
    </rPh>
    <rPh sb="115" eb="117">
      <t>シュウリ</t>
    </rPh>
    <rPh sb="118" eb="122">
      <t>イジカンリ</t>
    </rPh>
    <rPh sb="123" eb="124">
      <t>オコナ</t>
    </rPh>
    <rPh sb="128" eb="130">
      <t>カツヨウ</t>
    </rPh>
    <rPh sb="132" eb="134">
      <t>チイキ</t>
    </rPh>
    <rPh sb="138" eb="139">
      <t>イ</t>
    </rPh>
    <rPh sb="144" eb="146">
      <t>ジンザイ</t>
    </rPh>
    <rPh sb="147" eb="148">
      <t>モト</t>
    </rPh>
    <rPh sb="161" eb="163">
      <t>ジンザイ</t>
    </rPh>
    <rPh sb="164" eb="166">
      <t>イクセイ</t>
    </rPh>
    <rPh sb="167" eb="169">
      <t>モクテキ</t>
    </rPh>
    <rPh sb="172" eb="175">
      <t>ケンチクシ</t>
    </rPh>
    <rPh sb="176" eb="182">
      <t>レキシテキケンゾウブツ</t>
    </rPh>
    <rPh sb="183" eb="185">
      <t>ホゾン</t>
    </rPh>
    <rPh sb="185" eb="187">
      <t>カツヨウ</t>
    </rPh>
    <rPh sb="188" eb="189">
      <t>ツウ</t>
    </rPh>
    <rPh sb="197" eb="198">
      <t>カカ</t>
    </rPh>
    <rPh sb="202" eb="203">
      <t>カタ</t>
    </rPh>
    <rPh sb="203" eb="204">
      <t>ナド</t>
    </rPh>
    <rPh sb="205" eb="207">
      <t>タイショウ</t>
    </rPh>
    <rPh sb="229" eb="231">
      <t>カイサイ</t>
    </rPh>
    <phoneticPr fontId="2"/>
  </si>
  <si>
    <t>期間（後期）</t>
    <rPh sb="0" eb="2">
      <t>キカン</t>
    </rPh>
    <rPh sb="3" eb="5">
      <t>コウキ</t>
    </rPh>
    <phoneticPr fontId="2"/>
  </si>
  <si>
    <r>
      <t>令和6年6月</t>
    </r>
    <r>
      <rPr>
        <sz val="20"/>
        <color theme="1"/>
        <rFont val="Meiryo UI"/>
        <family val="3"/>
        <charset val="128"/>
      </rPr>
      <t>22</t>
    </r>
    <r>
      <rPr>
        <sz val="14"/>
        <color theme="1"/>
        <rFont val="Meiryo UI"/>
        <family val="3"/>
        <charset val="128"/>
      </rPr>
      <t>日（土）～ 令和7年1月</t>
    </r>
    <r>
      <rPr>
        <sz val="22"/>
        <color theme="1"/>
        <rFont val="Meiryo UI"/>
        <family val="3"/>
        <charset val="128"/>
      </rPr>
      <t>25</t>
    </r>
    <r>
      <rPr>
        <sz val="14"/>
        <color theme="1"/>
        <rFont val="Meiryo UI"/>
        <family val="3"/>
        <charset val="128"/>
      </rPr>
      <t>日（土）</t>
    </r>
    <rPh sb="0" eb="2">
      <t>レイワ</t>
    </rPh>
    <rPh sb="3" eb="4">
      <t>ネン</t>
    </rPh>
    <rPh sb="5" eb="6">
      <t>ガツ</t>
    </rPh>
    <rPh sb="8" eb="9">
      <t>ヒ</t>
    </rPh>
    <rPh sb="10" eb="11">
      <t>ド</t>
    </rPh>
    <rPh sb="14" eb="16">
      <t>レイワ</t>
    </rPh>
    <rPh sb="17" eb="18">
      <t>ネン</t>
    </rPh>
    <rPh sb="19" eb="20">
      <t>ガツ</t>
    </rPh>
    <rPh sb="22" eb="23">
      <t>ヒ</t>
    </rPh>
    <rPh sb="24" eb="25">
      <t>ド</t>
    </rPh>
    <phoneticPr fontId="2"/>
  </si>
  <si>
    <t>全受講（28時間）</t>
    <rPh sb="0" eb="1">
      <t>ゼン</t>
    </rPh>
    <rPh sb="1" eb="3">
      <t>ジュコウ</t>
    </rPh>
    <rPh sb="6" eb="8">
      <t>ジカン</t>
    </rPh>
    <phoneticPr fontId="2"/>
  </si>
  <si>
    <t>15,000円</t>
    <rPh sb="6" eb="7">
      <t>エン</t>
    </rPh>
    <phoneticPr fontId="2"/>
  </si>
  <si>
    <r>
      <t>部分受講</t>
    </r>
    <r>
      <rPr>
        <sz val="9"/>
        <color theme="1"/>
        <rFont val="Meiryo UI"/>
        <family val="3"/>
        <charset val="128"/>
      </rPr>
      <t>（一般）</t>
    </r>
    <rPh sb="0" eb="4">
      <t>ブブンジュコウ</t>
    </rPh>
    <rPh sb="5" eb="7">
      <t>イッパン</t>
    </rPh>
    <phoneticPr fontId="2"/>
  </si>
  <si>
    <t xml:space="preserve"> 1,000円／1時間</t>
    <rPh sb="6" eb="7">
      <t>エン</t>
    </rPh>
    <rPh sb="9" eb="11">
      <t>ジカン</t>
    </rPh>
    <phoneticPr fontId="2"/>
  </si>
  <si>
    <r>
      <t>部分受講</t>
    </r>
    <r>
      <rPr>
        <sz val="8"/>
        <color theme="1"/>
        <rFont val="Meiryo UI"/>
        <family val="3"/>
        <charset val="128"/>
      </rPr>
      <t>（ヘリテージマネージャー）</t>
    </r>
    <rPh sb="0" eb="4">
      <t>ブブンジュコウ</t>
    </rPh>
    <phoneticPr fontId="2"/>
  </si>
  <si>
    <t xml:space="preserve"> 500円／1時間</t>
    <rPh sb="4" eb="5">
      <t>エン</t>
    </rPh>
    <rPh sb="7" eb="9">
      <t>ジカン</t>
    </rPh>
    <phoneticPr fontId="2"/>
  </si>
  <si>
    <t>詳しくは(公社)愛知建築士会HPをご覧ください  https://www.aichishikai.or.jp/</t>
    <rPh sb="0" eb="1">
      <t>クワ</t>
    </rPh>
    <rPh sb="4" eb="8">
      <t>コウシャ</t>
    </rPh>
    <rPh sb="8" eb="14">
      <t>アイチケンチクシカイ</t>
    </rPh>
    <rPh sb="18" eb="19">
      <t>ラン</t>
    </rPh>
    <phoneticPr fontId="2"/>
  </si>
  <si>
    <t>全受講〆切</t>
    <rPh sb="0" eb="3">
      <t>ゼンジュコウ</t>
    </rPh>
    <rPh sb="3" eb="5">
      <t>シメキリ</t>
    </rPh>
    <phoneticPr fontId="2"/>
  </si>
  <si>
    <t>主催　あいちヘリテージマネージャー養成講座実行委員会</t>
    <rPh sb="0" eb="2">
      <t>シュサイ</t>
    </rPh>
    <rPh sb="17" eb="21">
      <t>ヨウセイコウザ</t>
    </rPh>
    <rPh sb="21" eb="26">
      <t>ジッコウイインカイ</t>
    </rPh>
    <phoneticPr fontId="2"/>
  </si>
  <si>
    <r>
      <rPr>
        <b/>
        <sz val="18"/>
        <color theme="0"/>
        <rFont val="メイリオ"/>
        <family val="3"/>
        <charset val="128"/>
      </rPr>
      <t xml:space="preserve">6/1 </t>
    </r>
    <r>
      <rPr>
        <b/>
        <sz val="9"/>
        <color theme="0"/>
        <rFont val="メイリオ"/>
        <family val="3"/>
        <charset val="128"/>
      </rPr>
      <t>(土）</t>
    </r>
    <rPh sb="5" eb="6">
      <t>ド</t>
    </rPh>
    <phoneticPr fontId="2"/>
  </si>
  <si>
    <t>お問い合わせ　(公社)愛知建築士会　事務局　　　電話　052-201-2201　　</t>
    <rPh sb="1" eb="2">
      <t>ト</t>
    </rPh>
    <rPh sb="3" eb="4">
      <t>ア</t>
    </rPh>
    <rPh sb="7" eb="11">
      <t>コウシャ</t>
    </rPh>
    <rPh sb="11" eb="17">
      <t>アイチケンチクシカイ</t>
    </rPh>
    <rPh sb="18" eb="21">
      <t>ジムキョク</t>
    </rPh>
    <rPh sb="24" eb="26">
      <t>デンワ</t>
    </rPh>
    <phoneticPr fontId="2"/>
  </si>
  <si>
    <t xml:space="preserve">　Eメール　mail@aichishikai.or.jp </t>
    <phoneticPr fontId="2"/>
  </si>
  <si>
    <t>（必着）</t>
    <rPh sb="1" eb="3">
      <t>ヒッチャク</t>
    </rPh>
    <phoneticPr fontId="2"/>
  </si>
  <si>
    <t>R6年度あいちヘリテージマネージャー養成講座（後期）カリキュラム</t>
    <rPh sb="2" eb="4">
      <t>ネンド</t>
    </rPh>
    <rPh sb="18" eb="20">
      <t>ヨウセイ</t>
    </rPh>
    <rPh sb="20" eb="22">
      <t>コウザ</t>
    </rPh>
    <rPh sb="23" eb="25">
      <t>コウキ</t>
    </rPh>
    <phoneticPr fontId="2"/>
  </si>
  <si>
    <t>【第8期】</t>
    <rPh sb="1" eb="2">
      <t>ダイ</t>
    </rPh>
    <rPh sb="3" eb="4">
      <t>キ</t>
    </rPh>
    <phoneticPr fontId="2"/>
  </si>
  <si>
    <t>日程</t>
    <rPh sb="0" eb="2">
      <t>ニッテイ</t>
    </rPh>
    <phoneticPr fontId="2"/>
  </si>
  <si>
    <t>講義時間</t>
    <rPh sb="0" eb="2">
      <t>コウギ</t>
    </rPh>
    <rPh sb="2" eb="4">
      <t>ジカン</t>
    </rPh>
    <phoneticPr fontId="2"/>
  </si>
  <si>
    <t>時間数</t>
    <rPh sb="0" eb="3">
      <t>ジカンスウ</t>
    </rPh>
    <phoneticPr fontId="2"/>
  </si>
  <si>
    <t>全受講</t>
    <rPh sb="0" eb="1">
      <t>ゼン</t>
    </rPh>
    <rPh sb="1" eb="3">
      <t>ジュコウ</t>
    </rPh>
    <phoneticPr fontId="2"/>
  </si>
  <si>
    <t>部分　受講</t>
    <rPh sb="0" eb="2">
      <t>ブブン</t>
    </rPh>
    <rPh sb="3" eb="5">
      <t>ジュコウ</t>
    </rPh>
    <phoneticPr fontId="2"/>
  </si>
  <si>
    <t>テーマ</t>
    <phoneticPr fontId="2"/>
  </si>
  <si>
    <t>講師</t>
    <rPh sb="0" eb="2">
      <t>コウシ</t>
    </rPh>
    <phoneticPr fontId="2"/>
  </si>
  <si>
    <t>会場</t>
    <rPh sb="0" eb="2">
      <t>カイジョウ</t>
    </rPh>
    <phoneticPr fontId="2"/>
  </si>
  <si>
    <t>6月22日（土）</t>
    <rPh sb="1" eb="2">
      <t>ガツ</t>
    </rPh>
    <rPh sb="4" eb="5">
      <t>ニチ</t>
    </rPh>
    <rPh sb="6" eb="7">
      <t>ド</t>
    </rPh>
    <phoneticPr fontId="2"/>
  </si>
  <si>
    <t>12：30～15：10</t>
    <phoneticPr fontId="2"/>
  </si>
  <si>
    <t>□</t>
    <phoneticPr fontId="2"/>
  </si>
  <si>
    <t>木造歴史的建造物の耐震診断と補強の考え方</t>
    <phoneticPr fontId="2"/>
  </si>
  <si>
    <t>古川忠稔</t>
    <phoneticPr fontId="2"/>
  </si>
  <si>
    <t>愛知建築士会</t>
    <phoneticPr fontId="2"/>
  </si>
  <si>
    <t>15：30～17：00</t>
    <phoneticPr fontId="2"/>
  </si>
  <si>
    <t>仮）修復技術</t>
    <rPh sb="0" eb="1">
      <t>カリ</t>
    </rPh>
    <rPh sb="2" eb="6">
      <t>シュウフクギジュツ</t>
    </rPh>
    <phoneticPr fontId="2"/>
  </si>
  <si>
    <t>林　秀和</t>
    <phoneticPr fontId="2"/>
  </si>
  <si>
    <t>7月27日（土）</t>
    <rPh sb="1" eb="2">
      <t>ガツ</t>
    </rPh>
    <rPh sb="4" eb="5">
      <t>ニチ</t>
    </rPh>
    <rPh sb="6" eb="7">
      <t>ド</t>
    </rPh>
    <phoneticPr fontId="2"/>
  </si>
  <si>
    <t>歴史的建造物の価値評価に基づく保存再生</t>
    <phoneticPr fontId="2"/>
  </si>
  <si>
    <t>是澤紀子</t>
    <phoneticPr fontId="2"/>
  </si>
  <si>
    <t>愛知建築士会</t>
  </si>
  <si>
    <t>申請の実務について―「私が見つけた登録文化財」の取組みから文化財へ</t>
    <phoneticPr fontId="2"/>
  </si>
  <si>
    <t>後藤文俊</t>
    <phoneticPr fontId="2"/>
  </si>
  <si>
    <t>8月24日（土）</t>
    <rPh sb="1" eb="2">
      <t>ガツ</t>
    </rPh>
    <rPh sb="4" eb="5">
      <t>ニチ</t>
    </rPh>
    <rPh sb="6" eb="7">
      <t>ド</t>
    </rPh>
    <phoneticPr fontId="2"/>
  </si>
  <si>
    <t>重要伝統的建造物保存地区と景観計画</t>
    <phoneticPr fontId="2"/>
  </si>
  <si>
    <t>向口武志</t>
    <phoneticPr fontId="2"/>
  </si>
  <si>
    <t>益尾孝祐</t>
    <phoneticPr fontId="2"/>
  </si>
  <si>
    <t>9月28日（土）</t>
    <rPh sb="1" eb="2">
      <t>ガツ</t>
    </rPh>
    <rPh sb="4" eb="5">
      <t>ニチ</t>
    </rPh>
    <rPh sb="6" eb="7">
      <t>ド</t>
    </rPh>
    <phoneticPr fontId="2"/>
  </si>
  <si>
    <t>13：00～17：00</t>
  </si>
  <si>
    <t>足助の重伝建と旧紙屋鈴木家</t>
    <phoneticPr fontId="2"/>
  </si>
  <si>
    <t>岩田敏也</t>
    <phoneticPr fontId="2"/>
  </si>
  <si>
    <t>足助</t>
    <rPh sb="0" eb="2">
      <t>アスケ</t>
    </rPh>
    <phoneticPr fontId="2"/>
  </si>
  <si>
    <t>10月19日（土）</t>
    <rPh sb="2" eb="3">
      <t>ガツ</t>
    </rPh>
    <rPh sb="5" eb="6">
      <t>ニチ</t>
    </rPh>
    <rPh sb="7" eb="8">
      <t>ド</t>
    </rPh>
    <phoneticPr fontId="2"/>
  </si>
  <si>
    <t>仮）江戸時代の大工技術</t>
    <rPh sb="0" eb="1">
      <t>カリ</t>
    </rPh>
    <phoneticPr fontId="2"/>
  </si>
  <si>
    <t>米澤貴紀</t>
    <phoneticPr fontId="2"/>
  </si>
  <si>
    <t>仮）寺院建築</t>
    <rPh sb="0" eb="1">
      <t>カリ</t>
    </rPh>
    <phoneticPr fontId="2"/>
  </si>
  <si>
    <t xml:space="preserve">杉野　丞 </t>
    <phoneticPr fontId="2"/>
  </si>
  <si>
    <t>12月7日（土）</t>
    <rPh sb="2" eb="3">
      <t>ガツ</t>
    </rPh>
    <rPh sb="4" eb="5">
      <t>ヒ</t>
    </rPh>
    <rPh sb="6" eb="7">
      <t>ド</t>
    </rPh>
    <phoneticPr fontId="2"/>
  </si>
  <si>
    <t>歴史的建造物と防災</t>
    <phoneticPr fontId="2"/>
  </si>
  <si>
    <t>中西重裕</t>
    <phoneticPr fontId="2"/>
  </si>
  <si>
    <t>仮）神社建築</t>
    <rPh sb="0" eb="1">
      <t>カリ</t>
    </rPh>
    <phoneticPr fontId="2"/>
  </si>
  <si>
    <t xml:space="preserve">杉野　丞 </t>
  </si>
  <si>
    <t>1月24日（土）</t>
    <rPh sb="1" eb="2">
      <t>ガツ</t>
    </rPh>
    <rPh sb="4" eb="5">
      <t>ヒ</t>
    </rPh>
    <rPh sb="6" eb="7">
      <t>ド</t>
    </rPh>
    <phoneticPr fontId="2"/>
  </si>
  <si>
    <t>文化財の創造的活用を目指して</t>
    <phoneticPr fontId="2"/>
  </si>
  <si>
    <t>沢田　伸</t>
    <phoneticPr fontId="2"/>
  </si>
  <si>
    <t>私の見つけた文化財</t>
    <phoneticPr fontId="2"/>
  </si>
  <si>
    <t>発　表</t>
    <rPh sb="0" eb="1">
      <t>ハッ</t>
    </rPh>
    <rPh sb="2" eb="3">
      <t>ヒョウ</t>
    </rPh>
    <phoneticPr fontId="2"/>
  </si>
  <si>
    <t>計</t>
    <rPh sb="0" eb="1">
      <t>ケイ</t>
    </rPh>
    <phoneticPr fontId="2"/>
  </si>
  <si>
    <t>　⇧　希望講座に☑を入れてください。</t>
    <rPh sb="5" eb="7">
      <t>コウザ</t>
    </rPh>
    <phoneticPr fontId="2"/>
  </si>
  <si>
    <t>（特記事項）</t>
  </si>
  <si>
    <t>①</t>
    <phoneticPr fontId="2"/>
  </si>
  <si>
    <r>
      <rPr>
        <b/>
        <sz val="11"/>
        <rFont val="メイリオ"/>
        <family val="3"/>
        <charset val="128"/>
      </rPr>
      <t>ヘリテージマネージャー認定希望者</t>
    </r>
    <r>
      <rPr>
        <sz val="11"/>
        <rFont val="メイリオ"/>
        <family val="3"/>
        <charset val="128"/>
      </rPr>
      <t>は、養成講座カリキュラム（後期）28時間全て履修してください。</t>
    </r>
    <rPh sb="11" eb="13">
      <t>ニンテイ</t>
    </rPh>
    <rPh sb="13" eb="16">
      <t>キボウシャ</t>
    </rPh>
    <rPh sb="29" eb="31">
      <t>コウキ</t>
    </rPh>
    <rPh sb="34" eb="36">
      <t>ジカン</t>
    </rPh>
    <rPh sb="36" eb="37">
      <t>スベ</t>
    </rPh>
    <phoneticPr fontId="2"/>
  </si>
  <si>
    <t>欠席の場合は、このプログラムとは別に用意する追加講座、補講などで28時間を超えるようにしてください。</t>
    <rPh sb="0" eb="2">
      <t>ケッセキ</t>
    </rPh>
    <rPh sb="3" eb="5">
      <t>バアイ</t>
    </rPh>
    <rPh sb="16" eb="17">
      <t>ベツ</t>
    </rPh>
    <rPh sb="18" eb="20">
      <t>ヨウイ</t>
    </rPh>
    <rPh sb="22" eb="24">
      <t>ツイカ</t>
    </rPh>
    <rPh sb="24" eb="26">
      <t>コウザ</t>
    </rPh>
    <rPh sb="27" eb="29">
      <t>ホコウ</t>
    </rPh>
    <rPh sb="34" eb="36">
      <t>ジカン</t>
    </rPh>
    <rPh sb="37" eb="38">
      <t>コ</t>
    </rPh>
    <phoneticPr fontId="2"/>
  </si>
  <si>
    <t>なお、講習会の開催地、講義、講演のテーマ及び講師については変更する場合があります。</t>
    <phoneticPr fontId="2"/>
  </si>
  <si>
    <t>※ヘリテージマネージャーの認定は本講座（後期）とR5年実施済の講座（前期）と合わせ、合計60時間以上の履修が条件となります。</t>
    <rPh sb="13" eb="15">
      <t>ニンテイ</t>
    </rPh>
    <rPh sb="16" eb="19">
      <t>ホンコウザ</t>
    </rPh>
    <rPh sb="20" eb="22">
      <t>コウキ</t>
    </rPh>
    <rPh sb="21" eb="22">
      <t>キ</t>
    </rPh>
    <rPh sb="26" eb="29">
      <t>ネンジッシ</t>
    </rPh>
    <rPh sb="29" eb="30">
      <t>スミ</t>
    </rPh>
    <rPh sb="31" eb="33">
      <t>コウザ</t>
    </rPh>
    <rPh sb="34" eb="36">
      <t>ゼンキ</t>
    </rPh>
    <rPh sb="38" eb="39">
      <t>ア</t>
    </rPh>
    <rPh sb="42" eb="44">
      <t>ゴウケイ</t>
    </rPh>
    <rPh sb="46" eb="48">
      <t>ジカン</t>
    </rPh>
    <rPh sb="48" eb="50">
      <t>イジョウ</t>
    </rPh>
    <rPh sb="51" eb="53">
      <t>リシュウ</t>
    </rPh>
    <rPh sb="54" eb="56">
      <t>ジョウケン</t>
    </rPh>
    <phoneticPr fontId="2"/>
  </si>
  <si>
    <t>②</t>
    <phoneticPr fontId="2"/>
  </si>
  <si>
    <t>部分受講は可能ですが、ヘリテージマネージャーの認定はされません。個々のスキルアップに活用ください。</t>
    <rPh sb="23" eb="25">
      <t>ニンテイ</t>
    </rPh>
    <rPh sb="32" eb="34">
      <t>ココ</t>
    </rPh>
    <rPh sb="42" eb="44">
      <t>カツヨウ</t>
    </rPh>
    <phoneticPr fontId="2"/>
  </si>
  <si>
    <t>③</t>
    <phoneticPr fontId="2"/>
  </si>
  <si>
    <t>既にヘリテージマネージャーとして認定されている方は受講料が半額になります。但し更新せず有効期限が過ぎ失効している方は半額にはなりません。</t>
    <rPh sb="0" eb="1">
      <t>スデ</t>
    </rPh>
    <rPh sb="16" eb="18">
      <t>ニンテイ</t>
    </rPh>
    <rPh sb="23" eb="24">
      <t>カタ</t>
    </rPh>
    <rPh sb="25" eb="28">
      <t>ジュコウリョウ</t>
    </rPh>
    <rPh sb="29" eb="31">
      <t>ハンガク</t>
    </rPh>
    <rPh sb="37" eb="38">
      <t>タダ</t>
    </rPh>
    <rPh sb="39" eb="41">
      <t>コウシン</t>
    </rPh>
    <rPh sb="43" eb="45">
      <t>ユウコウ</t>
    </rPh>
    <rPh sb="45" eb="47">
      <t>キゲン</t>
    </rPh>
    <rPh sb="48" eb="49">
      <t>ス</t>
    </rPh>
    <rPh sb="50" eb="52">
      <t>シッコウ</t>
    </rPh>
    <rPh sb="56" eb="57">
      <t>カタ</t>
    </rPh>
    <rPh sb="58" eb="60">
      <t>ハンガク</t>
    </rPh>
    <phoneticPr fontId="2"/>
  </si>
  <si>
    <t>④</t>
    <phoneticPr fontId="2"/>
  </si>
  <si>
    <t>「全受講　ヘリテージマネージャー養成コース（建築士限定）」を修了後、希望者は「あいちヘリテージマネージャー」に登録出来ます（要登録料）。</t>
    <rPh sb="30" eb="33">
      <t>シュウリョウゴ</t>
    </rPh>
    <rPh sb="34" eb="36">
      <t>キボウ</t>
    </rPh>
    <rPh sb="36" eb="37">
      <t>シャ</t>
    </rPh>
    <rPh sb="55" eb="57">
      <t>トウロク</t>
    </rPh>
    <rPh sb="57" eb="59">
      <t>デキ</t>
    </rPh>
    <rPh sb="62" eb="63">
      <t>ヨウ</t>
    </rPh>
    <rPh sb="63" eb="66">
      <t>トウロクリョウ</t>
    </rPh>
    <phoneticPr fontId="2"/>
  </si>
  <si>
    <t>⑤</t>
    <phoneticPr fontId="2"/>
  </si>
  <si>
    <t>履修時間1時間あたり1単位のCPDが付与されます。（予定）</t>
    <rPh sb="0" eb="4">
      <t>リシュウジカン</t>
    </rPh>
    <rPh sb="5" eb="7">
      <t>ジカン</t>
    </rPh>
    <rPh sb="11" eb="13">
      <t>タンイ</t>
    </rPh>
    <rPh sb="18" eb="20">
      <t>フヨ</t>
    </rPh>
    <rPh sb="26" eb="28">
      <t>ヨテイ</t>
    </rPh>
    <phoneticPr fontId="2"/>
  </si>
  <si>
    <t>令和 6年　　月　　　日</t>
    <rPh sb="0" eb="2">
      <t>レイワ</t>
    </rPh>
    <rPh sb="4" eb="5">
      <t>ネン</t>
    </rPh>
    <rPh sb="7" eb="8">
      <t>ツキ</t>
    </rPh>
    <rPh sb="11" eb="12">
      <t>ヒ</t>
    </rPh>
    <phoneticPr fontId="2"/>
  </si>
  <si>
    <t>R6年度あいちヘリテージマネージャー養成講座（後期）申込書</t>
    <rPh sb="23" eb="25">
      <t>コウキ</t>
    </rPh>
    <rPh sb="26" eb="29">
      <t>モウシコミショ</t>
    </rPh>
    <phoneticPr fontId="2"/>
  </si>
  <si>
    <t>申込先　　(公社)愛知建築士会事務局　　mail@aichishikai.or.jp</t>
    <rPh sb="0" eb="3">
      <t>モウシコミサキ</t>
    </rPh>
    <rPh sb="5" eb="9">
      <t>コウシャ</t>
    </rPh>
    <rPh sb="9" eb="15">
      <t>アイチケンチクシカイ</t>
    </rPh>
    <rPh sb="15" eb="18">
      <t>ジムキョク</t>
    </rPh>
    <phoneticPr fontId="2"/>
  </si>
  <si>
    <t>締　切　　　全受講の場合　令和6年6月1日（必着）　　部分受講の場合　各講義日の2週間前</t>
    <rPh sb="0" eb="1">
      <t>シメ</t>
    </rPh>
    <rPh sb="2" eb="3">
      <t>セツ</t>
    </rPh>
    <rPh sb="6" eb="7">
      <t>ゼン</t>
    </rPh>
    <rPh sb="7" eb="9">
      <t>ジュコウ</t>
    </rPh>
    <rPh sb="10" eb="12">
      <t>バアイ</t>
    </rPh>
    <rPh sb="13" eb="15">
      <t>レイワ</t>
    </rPh>
    <rPh sb="16" eb="17">
      <t>ネン</t>
    </rPh>
    <rPh sb="18" eb="19">
      <t>ガツ</t>
    </rPh>
    <rPh sb="20" eb="21">
      <t>ヒ</t>
    </rPh>
    <rPh sb="22" eb="24">
      <t>ヒッチャク</t>
    </rPh>
    <rPh sb="27" eb="31">
      <t>ブブンジュコウ</t>
    </rPh>
    <rPh sb="32" eb="34">
      <t>バアイ</t>
    </rPh>
    <rPh sb="35" eb="36">
      <t>カク</t>
    </rPh>
    <rPh sb="36" eb="38">
      <t>コウギ</t>
    </rPh>
    <rPh sb="38" eb="39">
      <t>ヒ</t>
    </rPh>
    <rPh sb="41" eb="44">
      <t>シュウカンマエ</t>
    </rPh>
    <phoneticPr fontId="2"/>
  </si>
  <si>
    <t>フリガナ</t>
    <phoneticPr fontId="2"/>
  </si>
  <si>
    <t>氏名</t>
    <rPh sb="0" eb="2">
      <t>シメイ</t>
    </rPh>
    <phoneticPr fontId="2"/>
  </si>
  <si>
    <t>住所</t>
    <rPh sb="0" eb="2">
      <t>ジュウショ</t>
    </rPh>
    <phoneticPr fontId="2"/>
  </si>
  <si>
    <t>〒</t>
    <phoneticPr fontId="2"/>
  </si>
  <si>
    <t>Eメール</t>
    <phoneticPr fontId="2"/>
  </si>
  <si>
    <t>連絡先（携帯など）</t>
    <rPh sb="0" eb="3">
      <t>レンラクサキ</t>
    </rPh>
    <rPh sb="4" eb="6">
      <t>ケイタイ</t>
    </rPh>
    <phoneticPr fontId="2"/>
  </si>
  <si>
    <t>所属・または会社名</t>
    <rPh sb="0" eb="2">
      <t>ショゾク</t>
    </rPh>
    <rPh sb="6" eb="8">
      <t>カイシャ</t>
    </rPh>
    <rPh sb="8" eb="9">
      <t>ナ</t>
    </rPh>
    <phoneticPr fontId="2"/>
  </si>
  <si>
    <t>CPD番号</t>
    <rPh sb="3" eb="5">
      <t>バンゴウ</t>
    </rPh>
    <phoneticPr fontId="2"/>
  </si>
  <si>
    <t>申込区分　☑を入れてください</t>
    <rPh sb="0" eb="4">
      <t>モウシコミクブン</t>
    </rPh>
    <rPh sb="7" eb="8">
      <t>イ</t>
    </rPh>
    <phoneticPr fontId="2"/>
  </si>
  <si>
    <t>　全受講　　ヘリテージマネージャー養成コース（建築士限定）</t>
    <rPh sb="1" eb="4">
      <t>ゼンジュコウ</t>
    </rPh>
    <rPh sb="17" eb="19">
      <t>ヨウセイ</t>
    </rPh>
    <phoneticPr fontId="2"/>
  </si>
  <si>
    <t>　部分受講　一般（上のカリキュラムにも☑を入れてください）</t>
    <phoneticPr fontId="2"/>
  </si>
  <si>
    <t>合計時間数</t>
    <rPh sb="0" eb="5">
      <t>ゴウケイジカンスウ</t>
    </rPh>
    <phoneticPr fontId="2"/>
  </si>
  <si>
    <t>✕</t>
    <phoneticPr fontId="2"/>
  </si>
  <si>
    <t>1000円＝</t>
    <rPh sb="4" eb="5">
      <t>エン</t>
    </rPh>
    <phoneticPr fontId="2"/>
  </si>
  <si>
    <t>※時間を入力すると金額が計算されます</t>
    <rPh sb="1" eb="3">
      <t>ジカン</t>
    </rPh>
    <rPh sb="4" eb="6">
      <t>ニュウリョク</t>
    </rPh>
    <rPh sb="9" eb="11">
      <t>キンガク</t>
    </rPh>
    <rPh sb="12" eb="14">
      <t>ケイサン</t>
    </rPh>
    <phoneticPr fontId="2"/>
  </si>
  <si>
    <t>　部分受講　ヘリテージマネージャー登録者（同上）</t>
    <phoneticPr fontId="2"/>
  </si>
  <si>
    <t>500円＝</t>
    <rPh sb="3" eb="4">
      <t>エン</t>
    </rPh>
    <phoneticPr fontId="2"/>
  </si>
  <si>
    <t>☑を入れてください</t>
    <phoneticPr fontId="2"/>
  </si>
  <si>
    <t>□愛知建築士会会員　会員番号（　　　　　　）　□非会員　　□ヘリテージマネージャー（登録番号　　　　　　）　</t>
    <rPh sb="1" eb="3">
      <t>アイチ</t>
    </rPh>
    <rPh sb="3" eb="7">
      <t>ケンチクシカイ</t>
    </rPh>
    <rPh sb="7" eb="9">
      <t>カイイン</t>
    </rPh>
    <rPh sb="10" eb="14">
      <t>カイインバンゴウ</t>
    </rPh>
    <rPh sb="24" eb="27">
      <t>ヒカイイン</t>
    </rPh>
    <rPh sb="42" eb="46">
      <t>トウロクバンゴウ</t>
    </rPh>
    <phoneticPr fontId="2"/>
  </si>
  <si>
    <t>　　　※申込者には後日、請求書をメールで送りますので振込をお願いします。</t>
    <rPh sb="4" eb="7">
      <t>モウシコミシャ</t>
    </rPh>
    <rPh sb="9" eb="11">
      <t>ゴジツ</t>
    </rPh>
    <rPh sb="12" eb="15">
      <t>セイキュウショ</t>
    </rPh>
    <rPh sb="20" eb="21">
      <t>オク</t>
    </rPh>
    <rPh sb="26" eb="28">
      <t>フリコミ</t>
    </rPh>
    <rPh sb="30" eb="31">
      <t>ネガ</t>
    </rPh>
    <phoneticPr fontId="2"/>
  </si>
  <si>
    <t>本講座は文化庁「令和6年度地域文化財総合活用推進事業」に採択されています。</t>
    <rPh sb="0" eb="3">
      <t>ホンコウザ</t>
    </rPh>
    <rPh sb="4" eb="7">
      <t>ブンカチョウ</t>
    </rPh>
    <rPh sb="8" eb="10">
      <t>レイワ</t>
    </rPh>
    <rPh sb="11" eb="12">
      <t>ネン</t>
    </rPh>
    <rPh sb="12" eb="13">
      <t>ド</t>
    </rPh>
    <rPh sb="13" eb="17">
      <t>チイキブンカ</t>
    </rPh>
    <rPh sb="17" eb="18">
      <t>ザイ</t>
    </rPh>
    <rPh sb="18" eb="20">
      <t>ソウゴウ</t>
    </rPh>
    <rPh sb="20" eb="26">
      <t>カツヨウスイシンジギョウ</t>
    </rPh>
    <rPh sb="28" eb="30">
      <t>サイタク</t>
    </rPh>
    <phoneticPr fontId="2"/>
  </si>
  <si>
    <t>申込は、必要事項を記入の上データをメールで送ってください</t>
    <rPh sb="0" eb="2">
      <t>モウシコミ</t>
    </rPh>
    <rPh sb="4" eb="8">
      <t>ヒツヨウジコウ</t>
    </rPh>
    <rPh sb="9" eb="11">
      <t>キニュウ</t>
    </rPh>
    <rPh sb="12" eb="13">
      <t>ウエ</t>
    </rPh>
    <rPh sb="21" eb="22">
      <t>オク</t>
    </rPh>
    <phoneticPr fontId="2"/>
  </si>
  <si>
    <t xml:space="preserve">mail@aichishikai.or.jp </t>
  </si>
  <si>
    <t xml:space="preserve">お問い合わせ　(公社)愛知建築士会　事務局　　　電話　052-201-2201　　　Eメール　mail@aichishikai.or.jp </t>
    <rPh sb="1" eb="2">
      <t>ト</t>
    </rPh>
    <rPh sb="3" eb="4">
      <t>ア</t>
    </rPh>
    <rPh sb="7" eb="11">
      <t>コウシャ</t>
    </rPh>
    <rPh sb="11" eb="17">
      <t>アイチケンチクシカイ</t>
    </rPh>
    <rPh sb="18" eb="21">
      <t>ジムキョク</t>
    </rPh>
    <rPh sb="24" eb="26">
      <t>デンワ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</si>
</sst>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游ゴシック"/>
      <family val="2"/>
      <charset val="128"/>
      <scheme val="minor"/>
    </font>
    <font>
      <sz val="24"/>
      <color rgb="FF0000CC"/>
      <name val="HGP創英角ｺﾞｼｯｸUB"/>
      <family val="3"/>
      <charset val="128"/>
    </font>
    <font>
      <sz val="6"/>
      <name val="游ゴシック"/>
      <family val="2"/>
      <charset val="128"/>
      <scheme val="minor"/>
    </font>
    <font>
      <sz val="14"/>
      <color theme="1"/>
      <name val="HGP創英角ｺﾞｼｯｸUB"/>
      <family val="3"/>
      <charset val="128"/>
    </font>
    <font>
      <sz val="12"/>
      <color theme="1"/>
      <name val="ＭＳ 明朝"/>
      <family val="1"/>
      <charset val="128"/>
    </font>
    <font>
      <b/>
      <sz val="14"/>
      <color theme="0"/>
      <name val="Meiryo UI"/>
      <family val="3"/>
      <charset val="128"/>
    </font>
    <font>
      <sz val="14"/>
      <color theme="1"/>
      <name val="Meiryo UI"/>
      <family val="3"/>
      <charset val="128"/>
    </font>
    <font>
      <sz val="20"/>
      <color theme="1"/>
      <name val="Meiryo UI"/>
      <family val="3"/>
      <charset val="128"/>
    </font>
    <font>
      <sz val="22"/>
      <color theme="1"/>
      <name val="Meiryo UI"/>
      <family val="3"/>
      <charset val="128"/>
    </font>
    <font>
      <sz val="11"/>
      <color theme="1"/>
      <name val="Meiryo UI"/>
      <family val="3"/>
      <charset val="128"/>
    </font>
    <font>
      <sz val="9"/>
      <color theme="1"/>
      <name val="Meiryo UI"/>
      <family val="3"/>
      <charset val="128"/>
    </font>
    <font>
      <sz val="8"/>
      <color theme="1"/>
      <name val="Meiryo UI"/>
      <family val="3"/>
      <charset val="128"/>
    </font>
    <font>
      <b/>
      <sz val="11"/>
      <color theme="0"/>
      <name val="游ゴシック"/>
      <family val="3"/>
      <charset val="128"/>
      <scheme val="minor"/>
    </font>
    <font>
      <sz val="14"/>
      <color theme="1"/>
      <name val="メイリオ"/>
      <family val="3"/>
      <charset val="128"/>
    </font>
    <font>
      <sz val="11"/>
      <color theme="1"/>
      <name val="メイリオ"/>
      <family val="3"/>
      <charset val="128"/>
    </font>
    <font>
      <b/>
      <sz val="16"/>
      <color theme="0"/>
      <name val="メイリオ"/>
      <family val="3"/>
      <charset val="128"/>
    </font>
    <font>
      <b/>
      <sz val="18"/>
      <color theme="0"/>
      <name val="メイリオ"/>
      <family val="3"/>
      <charset val="128"/>
    </font>
    <font>
      <b/>
      <sz val="9"/>
      <color theme="0"/>
      <name val="メイリオ"/>
      <family val="3"/>
      <charset val="128"/>
    </font>
    <font>
      <b/>
      <sz val="12"/>
      <color theme="0"/>
      <name val="メイリオ"/>
      <family val="3"/>
      <charset val="128"/>
    </font>
    <font>
      <sz val="11"/>
      <name val="メイリオ"/>
      <family val="3"/>
      <charset val="128"/>
    </font>
    <font>
      <sz val="14"/>
      <name val="メイリオ"/>
      <family val="3"/>
      <charset val="128"/>
    </font>
    <font>
      <sz val="9"/>
      <name val="Meiryo UI"/>
      <family val="3"/>
      <charset val="128"/>
    </font>
    <font>
      <sz val="9"/>
      <color rgb="FF222222"/>
      <name val="メイリオ"/>
      <family val="3"/>
      <charset val="128"/>
    </font>
    <font>
      <b/>
      <sz val="11"/>
      <name val="メイリオ"/>
      <family val="3"/>
      <charset val="128"/>
    </font>
    <font>
      <b/>
      <sz val="14"/>
      <color theme="0"/>
      <name val="メイリオ"/>
      <family val="3"/>
      <charset val="128"/>
    </font>
    <font>
      <sz val="12"/>
      <name val="メイリオ"/>
      <family val="3"/>
      <charset val="128"/>
    </font>
    <font>
      <sz val="9"/>
      <name val="メイリオ"/>
      <family val="3"/>
      <charset val="128"/>
    </font>
    <font>
      <b/>
      <sz val="18"/>
      <name val="メイリオ"/>
      <family val="3"/>
      <charset val="128"/>
    </font>
  </fonts>
  <fills count="4">
    <fill>
      <patternFill patternType="none"/>
    </fill>
    <fill>
      <patternFill patternType="gray125"/>
    </fill>
    <fill>
      <patternFill patternType="solid">
        <fgColor rgb="FF0000CC"/>
        <bgColor indexed="64"/>
      </patternFill>
    </fill>
    <fill>
      <patternFill patternType="solid">
        <fgColor rgb="FF6600FF"/>
        <bgColor indexed="64"/>
      </patternFill>
    </fill>
  </fills>
  <borders count="4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1">
    <xf numFmtId="0" fontId="0" fillId="0" borderId="0">
      <alignment vertical="center"/>
    </xf>
  </cellStyleXfs>
  <cellXfs count="117">
    <xf numFmtId="0" fontId="0" fillId="0" borderId="0" xfId="0">
      <alignment vertical="center"/>
    </xf>
    <xf numFmtId="0" fontId="1"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left" vertical="top" wrapText="1"/>
    </xf>
    <xf numFmtId="0" fontId="5" fillId="2" borderId="0" xfId="0" applyFont="1" applyFill="1" applyAlignment="1">
      <alignment horizontal="center" vertical="center"/>
    </xf>
    <xf numFmtId="0" fontId="6" fillId="0" borderId="0" xfId="0" applyFont="1" applyAlignment="1">
      <alignment horizontal="left" vertical="center"/>
    </xf>
    <xf numFmtId="0" fontId="9" fillId="0" borderId="0" xfId="0" applyFont="1">
      <alignment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0" xfId="0" applyFont="1" applyAlignment="1">
      <alignment horizontal="center" vertical="center"/>
    </xf>
    <xf numFmtId="0" fontId="9" fillId="0" borderId="1" xfId="0" applyFont="1" applyBorder="1" applyAlignment="1">
      <alignment horizontal="right" vertical="center"/>
    </xf>
    <xf numFmtId="0" fontId="9" fillId="0" borderId="3" xfId="0" applyFont="1" applyBorder="1" applyAlignment="1">
      <alignment horizontal="right" vertical="center"/>
    </xf>
    <xf numFmtId="0" fontId="12" fillId="2" borderId="0" xfId="0" applyFont="1" applyFill="1" applyAlignment="1">
      <alignment horizontal="center"/>
    </xf>
    <xf numFmtId="0" fontId="13" fillId="0" borderId="0" xfId="0" applyFont="1">
      <alignment vertical="center"/>
    </xf>
    <xf numFmtId="0" fontId="14" fillId="0" borderId="0" xfId="0" applyFont="1">
      <alignment vertical="center"/>
    </xf>
    <xf numFmtId="0" fontId="15" fillId="2" borderId="0" xfId="0" applyFont="1" applyFill="1" applyAlignment="1">
      <alignment horizontal="right" vertical="center"/>
    </xf>
    <xf numFmtId="0" fontId="14" fillId="0" borderId="0" xfId="0" applyFont="1" applyAlignment="1">
      <alignment horizontal="center" vertical="center"/>
    </xf>
    <xf numFmtId="0" fontId="18" fillId="2" borderId="0" xfId="0" applyFont="1" applyFill="1" applyAlignment="1">
      <alignment horizontal="center" vertical="center"/>
    </xf>
    <xf numFmtId="0" fontId="15" fillId="3" borderId="4" xfId="0" applyFont="1" applyFill="1" applyBorder="1" applyAlignment="1">
      <alignment horizontal="center" vertical="center"/>
    </xf>
    <xf numFmtId="0" fontId="15" fillId="3" borderId="5" xfId="0" applyFont="1" applyFill="1" applyBorder="1" applyAlignment="1">
      <alignment horizontal="center" vertical="center"/>
    </xf>
    <xf numFmtId="0" fontId="15" fillId="3" borderId="6" xfId="0" applyFont="1" applyFill="1" applyBorder="1">
      <alignment vertical="center"/>
    </xf>
    <xf numFmtId="0" fontId="19" fillId="0" borderId="0" xfId="0" applyFont="1">
      <alignment vertical="center"/>
    </xf>
    <xf numFmtId="0" fontId="19" fillId="0" borderId="7"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vertical="center" wrapText="1"/>
    </xf>
    <xf numFmtId="0" fontId="19" fillId="0" borderId="8" xfId="0" applyFont="1" applyBorder="1" applyAlignment="1">
      <alignment horizontal="center" vertical="center"/>
    </xf>
    <xf numFmtId="56" fontId="19" fillId="0" borderId="8" xfId="0" applyNumberFormat="1" applyFont="1" applyBorder="1" applyAlignment="1">
      <alignment horizontal="center" vertical="center"/>
    </xf>
    <xf numFmtId="0" fontId="19" fillId="0" borderId="8" xfId="0" applyFont="1" applyBorder="1" applyAlignment="1">
      <alignment horizontal="center" vertical="center"/>
    </xf>
    <xf numFmtId="0" fontId="20" fillId="0" borderId="8" xfId="0" applyFont="1" applyBorder="1" applyAlignment="1">
      <alignment horizontal="center" vertical="center"/>
    </xf>
    <xf numFmtId="0" fontId="20" fillId="0" borderId="8" xfId="0" applyFont="1" applyBorder="1" applyAlignment="1">
      <alignment horizontal="center" vertical="center"/>
    </xf>
    <xf numFmtId="0" fontId="21" fillId="0" borderId="8" xfId="0" applyFont="1" applyBorder="1" applyAlignment="1">
      <alignment vertical="center" wrapText="1"/>
    </xf>
    <xf numFmtId="0" fontId="21" fillId="0" borderId="8" xfId="0" applyFont="1" applyBorder="1" applyAlignment="1">
      <alignment horizontal="center" vertical="center"/>
    </xf>
    <xf numFmtId="0" fontId="19" fillId="0" borderId="9" xfId="0" applyFont="1" applyBorder="1" applyAlignment="1">
      <alignment horizontal="center" vertical="center"/>
    </xf>
    <xf numFmtId="56" fontId="19" fillId="0" borderId="9" xfId="0" applyNumberFormat="1" applyFont="1" applyBorder="1" applyAlignment="1">
      <alignment horizontal="center" vertical="center"/>
    </xf>
    <xf numFmtId="0" fontId="19" fillId="0" borderId="9" xfId="0" applyFont="1" applyBorder="1" applyAlignment="1">
      <alignment horizontal="center" vertical="center"/>
    </xf>
    <xf numFmtId="0" fontId="20" fillId="0" borderId="9" xfId="0" applyFont="1" applyBorder="1" applyAlignment="1">
      <alignment horizontal="center" vertical="center"/>
    </xf>
    <xf numFmtId="0" fontId="20" fillId="0" borderId="9" xfId="0" applyFont="1" applyBorder="1" applyAlignment="1">
      <alignment horizontal="center" vertical="center"/>
    </xf>
    <xf numFmtId="0" fontId="21" fillId="0" borderId="9" xfId="0" applyFont="1" applyBorder="1" applyAlignment="1">
      <alignment vertical="center" wrapText="1"/>
    </xf>
    <xf numFmtId="0" fontId="21" fillId="0" borderId="9" xfId="0" applyFont="1" applyBorder="1" applyAlignment="1">
      <alignment horizontal="center" vertical="center"/>
    </xf>
    <xf numFmtId="0" fontId="21" fillId="0" borderId="9" xfId="0" applyFont="1" applyBorder="1" applyAlignment="1">
      <alignment horizontal="center" vertical="center" wrapText="1"/>
    </xf>
    <xf numFmtId="0" fontId="22" fillId="0" borderId="0" xfId="0" applyFont="1">
      <alignment vertical="center"/>
    </xf>
    <xf numFmtId="0" fontId="21" fillId="0" borderId="9" xfId="0" applyFont="1" applyBorder="1" applyAlignment="1">
      <alignment horizontal="center" vertical="center" wrapText="1"/>
    </xf>
    <xf numFmtId="0" fontId="19" fillId="0" borderId="0" xfId="0" applyFont="1" applyAlignment="1">
      <alignment horizontal="right" vertical="center"/>
    </xf>
    <xf numFmtId="0" fontId="19" fillId="0" borderId="0" xfId="0" applyFont="1" applyAlignment="1">
      <alignment horizontal="center" vertical="center"/>
    </xf>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lignment vertical="center"/>
    </xf>
    <xf numFmtId="0" fontId="19" fillId="0" borderId="10" xfId="0" applyFont="1" applyBorder="1" applyAlignment="1">
      <alignment horizontal="center" vertical="center"/>
    </xf>
    <xf numFmtId="0" fontId="24" fillId="3" borderId="1" xfId="0" applyFont="1" applyFill="1" applyBorder="1" applyAlignment="1">
      <alignment horizontal="center" vertical="center"/>
    </xf>
    <xf numFmtId="0" fontId="24" fillId="3" borderId="2" xfId="0" applyFont="1" applyFill="1" applyBorder="1" applyAlignment="1">
      <alignment horizontal="center" vertical="center"/>
    </xf>
    <xf numFmtId="0" fontId="24" fillId="3" borderId="3" xfId="0" applyFont="1" applyFill="1" applyBorder="1" applyAlignment="1">
      <alignment horizontal="center" vertical="center"/>
    </xf>
    <xf numFmtId="0" fontId="25" fillId="0" borderId="11" xfId="0" applyFont="1" applyBorder="1">
      <alignment vertical="center"/>
    </xf>
    <xf numFmtId="0" fontId="25" fillId="0" borderId="0" xfId="0" applyFont="1">
      <alignment vertical="center"/>
    </xf>
    <xf numFmtId="0" fontId="20" fillId="0" borderId="12" xfId="0" applyFont="1" applyBorder="1" applyAlignment="1">
      <alignment horizontal="left" vertical="center"/>
    </xf>
    <xf numFmtId="0" fontId="20" fillId="0" borderId="13" xfId="0" applyFont="1" applyBorder="1" applyAlignment="1">
      <alignment horizontal="left" vertical="center"/>
    </xf>
    <xf numFmtId="0" fontId="20" fillId="0" borderId="11" xfId="0" applyFont="1" applyBorder="1">
      <alignment vertical="center"/>
    </xf>
    <xf numFmtId="0" fontId="20" fillId="0" borderId="0" xfId="0" applyFont="1">
      <alignment vertical="center"/>
    </xf>
    <xf numFmtId="0" fontId="20" fillId="0" borderId="0" xfId="0" applyFont="1" applyAlignment="1">
      <alignment horizontal="left" vertical="center"/>
    </xf>
    <xf numFmtId="0" fontId="20" fillId="0" borderId="14" xfId="0" applyFont="1" applyBorder="1" applyAlignment="1">
      <alignment horizontal="left" vertical="center"/>
    </xf>
    <xf numFmtId="0" fontId="19" fillId="0" borderId="11" xfId="0" applyFont="1" applyBorder="1">
      <alignment vertical="center"/>
    </xf>
    <xf numFmtId="0" fontId="19" fillId="0" borderId="15" xfId="0" applyFont="1" applyBorder="1">
      <alignment vertical="center"/>
    </xf>
    <xf numFmtId="0" fontId="19" fillId="0" borderId="15" xfId="0" applyFont="1" applyBorder="1" applyAlignment="1">
      <alignment horizontal="center" vertical="center"/>
    </xf>
    <xf numFmtId="0" fontId="19" fillId="0" borderId="16" xfId="0" applyFont="1" applyBorder="1">
      <alignment vertical="center"/>
    </xf>
    <xf numFmtId="0" fontId="26" fillId="0" borderId="17" xfId="0" applyFont="1" applyBorder="1" applyAlignment="1">
      <alignment horizontal="center"/>
    </xf>
    <xf numFmtId="0" fontId="26" fillId="0" borderId="18" xfId="0" applyFont="1" applyBorder="1" applyAlignment="1">
      <alignment horizontal="center"/>
    </xf>
    <xf numFmtId="0" fontId="26" fillId="0" borderId="19" xfId="0" applyFont="1" applyBorder="1" applyAlignment="1">
      <alignment horizontal="center"/>
    </xf>
    <xf numFmtId="0" fontId="19" fillId="0" borderId="0" xfId="0" applyFont="1" applyAlignment="1">
      <alignment horizontal="center" vertical="center"/>
    </xf>
    <xf numFmtId="0" fontId="19" fillId="0" borderId="14" xfId="0" applyFont="1" applyBorder="1" applyAlignment="1">
      <alignment horizontal="center" vertical="center"/>
    </xf>
    <xf numFmtId="0" fontId="25" fillId="0" borderId="20" xfId="0" applyFont="1" applyBorder="1" applyAlignment="1">
      <alignment horizontal="center" vertical="center"/>
    </xf>
    <xf numFmtId="0" fontId="25" fillId="0" borderId="15" xfId="0" applyFont="1" applyBorder="1" applyAlignment="1">
      <alignment horizontal="center" vertical="center"/>
    </xf>
    <xf numFmtId="0" fontId="25" fillId="0" borderId="21" xfId="0" applyFont="1" applyBorder="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25" fillId="0" borderId="25" xfId="0" applyFont="1" applyBorder="1" applyAlignment="1">
      <alignment horizontal="center" vertical="center"/>
    </xf>
    <xf numFmtId="0" fontId="25" fillId="0" borderId="8" xfId="0" applyFont="1" applyBorder="1" applyAlignment="1">
      <alignment horizontal="center" vertical="center"/>
    </xf>
    <xf numFmtId="0" fontId="19" fillId="0" borderId="26" xfId="0" applyFont="1" applyBorder="1" applyAlignment="1">
      <alignment horizontal="left" vertical="center"/>
    </xf>
    <xf numFmtId="0" fontId="19" fillId="0" borderId="18" xfId="0" applyFont="1" applyBorder="1" applyAlignment="1">
      <alignment horizontal="left" vertical="center"/>
    </xf>
    <xf numFmtId="0" fontId="19" fillId="0" borderId="27" xfId="0" applyFont="1" applyBorder="1" applyAlignment="1">
      <alignment horizontal="left" vertical="center"/>
    </xf>
    <xf numFmtId="0" fontId="25" fillId="0" borderId="28" xfId="0" applyFont="1" applyBorder="1" applyAlignment="1">
      <alignment horizontal="center" vertical="center"/>
    </xf>
    <xf numFmtId="0" fontId="25" fillId="0" borderId="9" xfId="0" applyFont="1" applyBorder="1" applyAlignment="1">
      <alignment horizontal="center" vertical="center"/>
    </xf>
    <xf numFmtId="0" fontId="19" fillId="0" borderId="29" xfId="0" applyFont="1" applyBorder="1" applyAlignment="1">
      <alignment horizontal="center" vertical="center"/>
    </xf>
    <xf numFmtId="0" fontId="19" fillId="0" borderId="15" xfId="0" applyFont="1" applyBorder="1" applyAlignment="1">
      <alignment horizontal="center" vertical="center"/>
    </xf>
    <xf numFmtId="0" fontId="19" fillId="0" borderId="16" xfId="0" applyFont="1" applyBorder="1" applyAlignment="1">
      <alignment horizontal="center" vertical="center"/>
    </xf>
    <xf numFmtId="0" fontId="19" fillId="0" borderId="28" xfId="0"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horizontal="center" vertical="center"/>
    </xf>
    <xf numFmtId="0" fontId="19" fillId="0" borderId="34" xfId="0" applyFont="1" applyBorder="1" applyAlignment="1">
      <alignment horizontal="center" vertical="center"/>
    </xf>
    <xf numFmtId="0" fontId="19" fillId="0" borderId="35" xfId="0" applyFont="1" applyBorder="1" applyAlignment="1">
      <alignment horizontal="center" vertical="center"/>
    </xf>
    <xf numFmtId="0" fontId="19" fillId="0" borderId="36" xfId="0" applyFont="1" applyBorder="1" applyAlignment="1">
      <alignment horizontal="center" vertical="center"/>
    </xf>
    <xf numFmtId="0" fontId="19" fillId="0" borderId="33" xfId="0" applyFont="1" applyBorder="1" applyAlignment="1">
      <alignment horizontal="center" vertical="center"/>
    </xf>
    <xf numFmtId="0" fontId="19" fillId="0" borderId="37" xfId="0" applyFont="1" applyBorder="1" applyAlignment="1">
      <alignment horizontal="center" vertical="center"/>
    </xf>
    <xf numFmtId="0" fontId="20" fillId="0" borderId="11" xfId="0" applyFont="1" applyBorder="1" applyAlignment="1">
      <alignment horizontal="right" vertical="center"/>
    </xf>
    <xf numFmtId="0" fontId="19" fillId="0" borderId="0" xfId="0" applyFont="1" applyAlignment="1">
      <alignment horizontal="left" vertical="center"/>
    </xf>
    <xf numFmtId="0" fontId="25" fillId="0" borderId="0" xfId="0" applyFont="1" applyAlignment="1">
      <alignment horizontal="left" vertical="center"/>
    </xf>
    <xf numFmtId="0" fontId="19" fillId="0" borderId="14" xfId="0" applyFont="1" applyBorder="1">
      <alignment vertical="center"/>
    </xf>
    <xf numFmtId="0" fontId="19" fillId="0" borderId="0" xfId="0" applyFont="1" applyAlignment="1">
      <alignment horizontal="left" vertical="center"/>
    </xf>
    <xf numFmtId="0" fontId="19" fillId="0" borderId="9" xfId="0" applyFont="1" applyBorder="1">
      <alignment vertical="center"/>
    </xf>
    <xf numFmtId="0" fontId="26" fillId="0" borderId="14" xfId="0" applyFont="1" applyBorder="1" applyAlignment="1">
      <alignment horizontal="center" vertical="center" wrapText="1"/>
    </xf>
    <xf numFmtId="0" fontId="19" fillId="0" borderId="17" xfId="0" applyFont="1" applyBorder="1" applyAlignment="1">
      <alignment horizontal="center" vertical="center"/>
    </xf>
    <xf numFmtId="0" fontId="19" fillId="0" borderId="18" xfId="0" applyFont="1" applyBorder="1" applyAlignment="1">
      <alignment horizontal="center" vertical="center"/>
    </xf>
    <xf numFmtId="0" fontId="19" fillId="0" borderId="38" xfId="0" applyFont="1" applyBorder="1" applyAlignment="1">
      <alignment horizontal="left" vertical="center"/>
    </xf>
    <xf numFmtId="0" fontId="19" fillId="0" borderId="10" xfId="0" applyFont="1" applyBorder="1" applyAlignment="1">
      <alignment horizontal="left" vertical="center"/>
    </xf>
    <xf numFmtId="0" fontId="19" fillId="0" borderId="10" xfId="0" applyFont="1" applyBorder="1">
      <alignment vertical="center"/>
    </xf>
    <xf numFmtId="0" fontId="19" fillId="0" borderId="10" xfId="0" applyFont="1" applyBorder="1" applyAlignment="1">
      <alignment horizontal="center" vertical="center"/>
    </xf>
    <xf numFmtId="0" fontId="19" fillId="0" borderId="39" xfId="0" applyFont="1" applyBorder="1">
      <alignment vertical="center"/>
    </xf>
    <xf numFmtId="0" fontId="23" fillId="0" borderId="26"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0" fillId="0" borderId="0" xfId="0" applyFont="1" applyAlignment="1">
      <alignment horizontal="center"/>
    </xf>
    <xf numFmtId="0" fontId="27" fillId="0" borderId="29" xfId="0" applyFont="1" applyBorder="1" applyAlignment="1">
      <alignment horizontal="center" vertical="center"/>
    </xf>
    <xf numFmtId="0" fontId="27" fillId="0" borderId="15" xfId="0" applyFont="1" applyBorder="1" applyAlignment="1">
      <alignment horizontal="center" vertical="center"/>
    </xf>
    <xf numFmtId="0" fontId="27" fillId="0" borderId="21" xfId="0" applyFont="1" applyBorder="1" applyAlignment="1">
      <alignment horizontal="center" vertical="center"/>
    </xf>
    <xf numFmtId="0" fontId="19" fillId="0" borderId="0" xfId="0" applyFont="1" applyAlignment="1">
      <alignment horizontal="lef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66674</xdr:colOff>
      <xdr:row>3</xdr:row>
      <xdr:rowOff>28575</xdr:rowOff>
    </xdr:from>
    <xdr:to>
      <xdr:col>7</xdr:col>
      <xdr:colOff>800100</xdr:colOff>
      <xdr:row>23</xdr:row>
      <xdr:rowOff>85724</xdr:rowOff>
    </xdr:to>
    <xdr:pic>
      <xdr:nvPicPr>
        <xdr:cNvPr id="2" name="図 1">
          <a:extLst>
            <a:ext uri="{FF2B5EF4-FFF2-40B4-BE49-F238E27FC236}">
              <a16:creationId xmlns:a16="http://schemas.microsoft.com/office/drawing/2014/main" id="{3AFB49BA-BCCE-43C0-8C41-CDF75DEFC2F8}"/>
            </a:ext>
          </a:extLst>
        </xdr:cNvPr>
        <xdr:cNvPicPr>
          <a:picLocks noChangeAspect="1"/>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Layer>
              </a14:imgProps>
            </a:ext>
            <a:ext uri="{28A0092B-C50C-407E-A947-70E740481C1C}">
              <a14:useLocalDpi xmlns:a14="http://schemas.microsoft.com/office/drawing/2010/main" val="0"/>
            </a:ext>
          </a:extLst>
        </a:blip>
        <a:srcRect l="11644"/>
        <a:stretch/>
      </xdr:blipFill>
      <xdr:spPr>
        <a:xfrm>
          <a:off x="66674" y="1238250"/>
          <a:ext cx="5962651" cy="4819649"/>
        </a:xfrm>
        <a:prstGeom prst="rect">
          <a:avLst/>
        </a:prstGeom>
        <a:ln>
          <a:noFill/>
        </a:ln>
        <a:effectLst>
          <a:softEdge rad="112500"/>
        </a:effectLst>
      </xdr:spPr>
    </xdr:pic>
    <xdr:clientData/>
  </xdr:twoCellAnchor>
  <xdr:twoCellAnchor editAs="oneCell">
    <xdr:from>
      <xdr:col>5</xdr:col>
      <xdr:colOff>405622</xdr:colOff>
      <xdr:row>0</xdr:row>
      <xdr:rowOff>76200</xdr:rowOff>
    </xdr:from>
    <xdr:to>
      <xdr:col>8</xdr:col>
      <xdr:colOff>67021</xdr:colOff>
      <xdr:row>9</xdr:row>
      <xdr:rowOff>171450</xdr:rowOff>
    </xdr:to>
    <xdr:pic>
      <xdr:nvPicPr>
        <xdr:cNvPr id="3" name="図 2">
          <a:extLst>
            <a:ext uri="{FF2B5EF4-FFF2-40B4-BE49-F238E27FC236}">
              <a16:creationId xmlns:a16="http://schemas.microsoft.com/office/drawing/2014/main" id="{B1E28056-2F1D-4E19-93EF-AE158A41F9E0}"/>
            </a:ext>
          </a:extLst>
        </xdr:cNvPr>
        <xdr:cNvPicPr>
          <a:picLocks noChangeAspect="1"/>
        </xdr:cNvPicPr>
      </xdr:nvPicPr>
      <xdr:blipFill rotWithShape="1">
        <a:blip xmlns:r="http://schemas.openxmlformats.org/officeDocument/2006/relationships" r:embed="rId3"/>
        <a:srcRect t="12786" b="8197"/>
        <a:stretch/>
      </xdr:blipFill>
      <xdr:spPr>
        <a:xfrm>
          <a:off x="4034647" y="76200"/>
          <a:ext cx="2309349" cy="2733675"/>
        </a:xfrm>
        <a:prstGeom prst="rect">
          <a:avLst/>
        </a:prstGeom>
        <a:ln>
          <a:noFill/>
        </a:ln>
        <a:effectLst>
          <a:softEdge rad="112500"/>
        </a:effectLst>
      </xdr:spPr>
    </xdr:pic>
    <xdr:clientData/>
  </xdr:twoCellAnchor>
  <xdr:twoCellAnchor>
    <xdr:from>
      <xdr:col>3</xdr:col>
      <xdr:colOff>876300</xdr:colOff>
      <xdr:row>0</xdr:row>
      <xdr:rowOff>171450</xdr:rowOff>
    </xdr:from>
    <xdr:to>
      <xdr:col>7</xdr:col>
      <xdr:colOff>133349</xdr:colOff>
      <xdr:row>23</xdr:row>
      <xdr:rowOff>304800</xdr:rowOff>
    </xdr:to>
    <xdr:sp macro="" textlink="">
      <xdr:nvSpPr>
        <xdr:cNvPr id="4" name="フローチャート: 処理 3">
          <a:extLst>
            <a:ext uri="{FF2B5EF4-FFF2-40B4-BE49-F238E27FC236}">
              <a16:creationId xmlns:a16="http://schemas.microsoft.com/office/drawing/2014/main" id="{005FDB70-62AF-42DF-B8F3-64FAB84B301D}"/>
            </a:ext>
          </a:extLst>
        </xdr:cNvPr>
        <xdr:cNvSpPr/>
      </xdr:nvSpPr>
      <xdr:spPr>
        <a:xfrm>
          <a:off x="2733675" y="171450"/>
          <a:ext cx="2628899" cy="6105525"/>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t"/>
        <a:lstStyle/>
        <a:p>
          <a:pPr algn="l"/>
          <a:r>
            <a:rPr kumimoji="1" lang="ja-JP" altLang="en-US" sz="3600" b="1" cap="none" spc="0">
              <a:ln w="9525">
                <a:solidFill>
                  <a:schemeClr val="tx1">
                    <a:lumMod val="50000"/>
                    <a:lumOff val="50000"/>
                  </a:schemeClr>
                </a:solidFill>
                <a:prstDash val="solid"/>
              </a:ln>
              <a:solidFill>
                <a:srgbClr val="FFFFCC"/>
              </a:solidFill>
              <a:effectLst>
                <a:outerShdw blurRad="63500" sx="102000" sy="102000" algn="ctr" rotWithShape="0">
                  <a:prstClr val="black">
                    <a:alpha val="40000"/>
                  </a:prstClr>
                </a:outerShdw>
              </a:effectLst>
              <a:latin typeface="HG創英角ｺﾞｼｯｸUB" panose="020B0909000000000000" pitchFamily="49" charset="-128"/>
              <a:ea typeface="HG創英角ｺﾞｼｯｸUB" panose="020B0909000000000000" pitchFamily="49" charset="-128"/>
            </a:rPr>
            <a:t>あいち</a:t>
          </a:r>
          <a:endParaRPr kumimoji="1" lang="en-US" altLang="ja-JP" sz="3600" b="1" cap="none" spc="0">
            <a:ln w="9525">
              <a:solidFill>
                <a:schemeClr val="tx1">
                  <a:lumMod val="50000"/>
                  <a:lumOff val="50000"/>
                </a:schemeClr>
              </a:solidFill>
              <a:prstDash val="solid"/>
            </a:ln>
            <a:solidFill>
              <a:srgbClr val="FFFFCC"/>
            </a:solidFill>
            <a:effectLst>
              <a:outerShdw blurRad="63500" sx="102000" sy="102000" algn="ctr" rotWithShape="0">
                <a:prstClr val="black">
                  <a:alpha val="40000"/>
                </a:prstClr>
              </a:outerShdw>
            </a:effectLst>
            <a:latin typeface="HG創英角ｺﾞｼｯｸUB" panose="020B0909000000000000" pitchFamily="49" charset="-128"/>
            <a:ea typeface="HG創英角ｺﾞｼｯｸUB" panose="020B0909000000000000" pitchFamily="49" charset="-128"/>
          </a:endParaRPr>
        </a:p>
        <a:p>
          <a:pPr algn="l"/>
          <a:r>
            <a:rPr kumimoji="1" lang="ja-JP" altLang="en-US" sz="3600" b="1" cap="none" spc="0">
              <a:ln w="9525">
                <a:solidFill>
                  <a:schemeClr val="tx1">
                    <a:lumMod val="50000"/>
                    <a:lumOff val="50000"/>
                  </a:schemeClr>
                </a:solidFill>
                <a:prstDash val="solid"/>
              </a:ln>
              <a:solidFill>
                <a:srgbClr val="FFFFCC"/>
              </a:solidFill>
              <a:effectLst>
                <a:outerShdw blurRad="63500" sx="102000" sy="102000" algn="ctr" rotWithShape="0">
                  <a:prstClr val="black">
                    <a:alpha val="40000"/>
                  </a:prstClr>
                </a:outerShdw>
              </a:effectLst>
              <a:latin typeface="HG創英角ｺﾞｼｯｸUB" panose="020B0909000000000000" pitchFamily="49" charset="-128"/>
              <a:ea typeface="HG創英角ｺﾞｼｯｸUB" panose="020B0909000000000000" pitchFamily="49" charset="-128"/>
            </a:rPr>
            <a:t>ヘリテージマネージャー</a:t>
          </a:r>
          <a:endParaRPr kumimoji="1" lang="en-US" altLang="ja-JP" sz="3600" b="1" cap="none" spc="0">
            <a:ln w="9525">
              <a:solidFill>
                <a:schemeClr val="tx1">
                  <a:lumMod val="50000"/>
                  <a:lumOff val="50000"/>
                </a:schemeClr>
              </a:solidFill>
              <a:prstDash val="solid"/>
            </a:ln>
            <a:solidFill>
              <a:srgbClr val="FFFFCC"/>
            </a:solidFill>
            <a:effectLst>
              <a:outerShdw blurRad="63500" sx="102000" sy="102000" algn="ctr" rotWithShape="0">
                <a:prstClr val="black">
                  <a:alpha val="40000"/>
                </a:prstClr>
              </a:outerShdw>
            </a:effectLst>
            <a:latin typeface="HG創英角ｺﾞｼｯｸUB" panose="020B0909000000000000" pitchFamily="49" charset="-128"/>
            <a:ea typeface="HG創英角ｺﾞｼｯｸUB" panose="020B0909000000000000" pitchFamily="49" charset="-128"/>
          </a:endParaRPr>
        </a:p>
        <a:p>
          <a:pPr algn="l"/>
          <a:r>
            <a:rPr kumimoji="1" lang="ja-JP" altLang="en-US" sz="3600">
              <a:ln>
                <a:solidFill>
                  <a:schemeClr val="tx1">
                    <a:lumMod val="50000"/>
                    <a:lumOff val="50000"/>
                  </a:schemeClr>
                </a:solidFill>
              </a:ln>
              <a:solidFill>
                <a:srgbClr val="FFFFCC"/>
              </a:solidFill>
              <a:latin typeface="HG創英角ｺﾞｼｯｸUB" panose="020B0909000000000000" pitchFamily="49" charset="-128"/>
              <a:ea typeface="HG創英角ｺﾞｼｯｸUB" panose="020B0909000000000000" pitchFamily="49" charset="-128"/>
            </a:rPr>
            <a:t>　　　養成講座</a:t>
          </a:r>
          <a:r>
            <a:rPr kumimoji="1" lang="en-US" altLang="ja-JP" sz="3600">
              <a:ln>
                <a:solidFill>
                  <a:schemeClr val="tx1">
                    <a:lumMod val="50000"/>
                    <a:lumOff val="50000"/>
                  </a:schemeClr>
                </a:solidFill>
              </a:ln>
              <a:solidFill>
                <a:srgbClr val="FFFFCC"/>
              </a:solidFill>
              <a:latin typeface="HG創英角ｺﾞｼｯｸUB" panose="020B0909000000000000" pitchFamily="49" charset="-128"/>
              <a:ea typeface="HG創英角ｺﾞｼｯｸUB" panose="020B0909000000000000" pitchFamily="49" charset="-128"/>
            </a:rPr>
            <a:t>(</a:t>
          </a:r>
          <a:r>
            <a:rPr kumimoji="1" lang="ja-JP" altLang="en-US" sz="3600">
              <a:ln>
                <a:solidFill>
                  <a:schemeClr val="tx1">
                    <a:lumMod val="50000"/>
                    <a:lumOff val="50000"/>
                  </a:schemeClr>
                </a:solidFill>
              </a:ln>
              <a:solidFill>
                <a:srgbClr val="FFFFCC"/>
              </a:solidFill>
              <a:latin typeface="HG創英角ｺﾞｼｯｸUB" panose="020B0909000000000000" pitchFamily="49" charset="-128"/>
              <a:ea typeface="HG創英角ｺﾞｼｯｸUB" panose="020B0909000000000000" pitchFamily="49" charset="-128"/>
            </a:rPr>
            <a:t>後期）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4003-B0C9-4DD5-A1AC-B2A9351ED8A9}">
  <sheetPr>
    <tabColor rgb="FF00B050"/>
  </sheetPr>
  <dimension ref="A2:O39"/>
  <sheetViews>
    <sheetView tabSelected="1" view="pageBreakPreview" zoomScale="60" zoomScaleNormal="100" workbookViewId="0">
      <selection activeCell="Q20" sqref="Q20"/>
    </sheetView>
  </sheetViews>
  <sheetFormatPr defaultRowHeight="18.75" x14ac:dyDescent="0.4"/>
  <cols>
    <col min="1" max="1" width="1.125" customWidth="1"/>
    <col min="2" max="6" width="11.625" customWidth="1"/>
    <col min="7" max="7" width="9.375" customWidth="1"/>
    <col min="8" max="8" width="13.75" customWidth="1"/>
  </cols>
  <sheetData>
    <row r="2" spans="1:4" ht="41.25" customHeight="1" x14ac:dyDescent="0.4">
      <c r="A2" s="1" t="s">
        <v>0</v>
      </c>
      <c r="B2" s="1"/>
      <c r="C2" s="1"/>
      <c r="D2" s="1"/>
    </row>
    <row r="3" spans="1:4" ht="35.25" customHeight="1" x14ac:dyDescent="0.4">
      <c r="A3" s="1" t="s">
        <v>1</v>
      </c>
      <c r="B3" s="1"/>
      <c r="C3" s="1"/>
      <c r="D3" s="1"/>
    </row>
    <row r="24" spans="1:8" ht="41.25" customHeight="1" x14ac:dyDescent="0.4">
      <c r="A24" s="2" t="s">
        <v>2</v>
      </c>
      <c r="B24" s="2"/>
      <c r="C24" s="2"/>
      <c r="D24" s="2"/>
      <c r="E24" s="2"/>
      <c r="F24" s="2"/>
      <c r="G24" s="2"/>
      <c r="H24" s="2"/>
    </row>
    <row r="25" spans="1:8" ht="30" customHeight="1" x14ac:dyDescent="0.4">
      <c r="A25" s="3" t="s">
        <v>3</v>
      </c>
      <c r="B25" s="3"/>
      <c r="C25" s="3"/>
      <c r="D25" s="3"/>
      <c r="E25" s="3"/>
      <c r="F25" s="3"/>
      <c r="G25" s="3"/>
      <c r="H25" s="3"/>
    </row>
    <row r="26" spans="1:8" ht="30" customHeight="1" x14ac:dyDescent="0.4">
      <c r="A26" s="3"/>
      <c r="B26" s="3"/>
      <c r="C26" s="3"/>
      <c r="D26" s="3"/>
      <c r="E26" s="3"/>
      <c r="F26" s="3"/>
      <c r="G26" s="3"/>
      <c r="H26" s="3"/>
    </row>
    <row r="27" spans="1:8" ht="30" customHeight="1" x14ac:dyDescent="0.4">
      <c r="A27" s="3"/>
      <c r="B27" s="3"/>
      <c r="C27" s="3"/>
      <c r="D27" s="3"/>
      <c r="E27" s="3"/>
      <c r="F27" s="3"/>
      <c r="G27" s="3"/>
      <c r="H27" s="3"/>
    </row>
    <row r="28" spans="1:8" ht="6.75" customHeight="1" x14ac:dyDescent="0.4"/>
    <row r="29" spans="1:8" s="6" customFormat="1" ht="34.5" customHeight="1" x14ac:dyDescent="0.4">
      <c r="A29" s="4" t="s">
        <v>4</v>
      </c>
      <c r="B29" s="4"/>
      <c r="C29" s="4"/>
      <c r="D29" s="5" t="s">
        <v>5</v>
      </c>
      <c r="E29" s="5"/>
      <c r="F29" s="5"/>
      <c r="G29" s="5"/>
      <c r="H29" s="5"/>
    </row>
    <row r="30" spans="1:8" ht="7.5" customHeight="1" x14ac:dyDescent="0.4"/>
    <row r="31" spans="1:8" ht="10.5" customHeight="1" thickBot="1" x14ac:dyDescent="0.45"/>
    <row r="32" spans="1:8" s="6" customFormat="1" ht="20.100000000000001" customHeight="1" thickBot="1" x14ac:dyDescent="0.45">
      <c r="A32" s="7" t="s">
        <v>6</v>
      </c>
      <c r="B32" s="8"/>
      <c r="C32" s="9"/>
      <c r="D32" s="10" t="s">
        <v>7</v>
      </c>
      <c r="E32" s="7" t="s">
        <v>8</v>
      </c>
      <c r="F32" s="9"/>
      <c r="G32" s="6" t="s">
        <v>9</v>
      </c>
    </row>
    <row r="33" spans="2:15" s="6" customFormat="1" ht="10.5" customHeight="1" thickBot="1" x14ac:dyDescent="0.45"/>
    <row r="34" spans="2:15" s="6" customFormat="1" ht="20.100000000000001" customHeight="1" thickBot="1" x14ac:dyDescent="0.45">
      <c r="E34" s="11" t="s">
        <v>10</v>
      </c>
      <c r="F34" s="12"/>
      <c r="G34" s="6" t="s">
        <v>11</v>
      </c>
    </row>
    <row r="35" spans="2:15" s="6" customFormat="1" ht="8.25" customHeight="1" x14ac:dyDescent="0.4">
      <c r="E35" s="10"/>
      <c r="F35" s="10"/>
    </row>
    <row r="36" spans="2:15" ht="28.5" customHeight="1" x14ac:dyDescent="0.35">
      <c r="B36" t="s">
        <v>12</v>
      </c>
      <c r="H36" s="13" t="s">
        <v>13</v>
      </c>
    </row>
    <row r="37" spans="2:15" ht="22.5" customHeight="1" x14ac:dyDescent="0.4">
      <c r="B37" s="14" t="s">
        <v>14</v>
      </c>
      <c r="C37" s="15"/>
      <c r="D37" s="15"/>
      <c r="E37" s="15"/>
      <c r="F37" s="15"/>
      <c r="G37" s="15"/>
      <c r="H37" s="16" t="s">
        <v>15</v>
      </c>
      <c r="I37" s="15"/>
      <c r="J37" s="15"/>
      <c r="K37" s="15"/>
      <c r="L37" s="15"/>
      <c r="M37" s="15"/>
      <c r="N37" s="17"/>
      <c r="O37" s="15"/>
    </row>
    <row r="38" spans="2:15" ht="18.75" customHeight="1" x14ac:dyDescent="0.4">
      <c r="B38" s="15" t="s">
        <v>16</v>
      </c>
      <c r="C38" s="15"/>
      <c r="D38" s="15"/>
      <c r="E38" s="15"/>
      <c r="F38" s="15"/>
      <c r="G38" s="15"/>
      <c r="H38" s="16"/>
      <c r="I38" s="15"/>
      <c r="J38" s="15"/>
      <c r="K38" s="15"/>
      <c r="L38" s="15"/>
      <c r="M38" s="15"/>
      <c r="N38" s="17"/>
      <c r="O38" s="15"/>
    </row>
    <row r="39" spans="2:15" ht="18.75" customHeight="1" x14ac:dyDescent="0.4">
      <c r="B39" t="s">
        <v>17</v>
      </c>
      <c r="H39" s="18" t="s">
        <v>18</v>
      </c>
    </row>
  </sheetData>
  <mergeCells count="10">
    <mergeCell ref="A32:C32"/>
    <mergeCell ref="E32:F32"/>
    <mergeCell ref="E34:F34"/>
    <mergeCell ref="H37:H38"/>
    <mergeCell ref="A2:D2"/>
    <mergeCell ref="A3:D3"/>
    <mergeCell ref="A24:H24"/>
    <mergeCell ref="A25:H27"/>
    <mergeCell ref="A29:C29"/>
    <mergeCell ref="D29:H29"/>
  </mergeCells>
  <phoneticPr fontId="2"/>
  <pageMargins left="0.70866141732283472" right="0.31496062992125984" top="0.15748031496062992" bottom="0.15748031496062992"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19933-9DC4-4612-ADC8-46DBA5DE7C42}">
  <sheetPr>
    <tabColor rgb="FF92D050"/>
    <pageSetUpPr fitToPage="1"/>
  </sheetPr>
  <dimension ref="B2:Q52"/>
  <sheetViews>
    <sheetView showZeros="0" topLeftCell="A8" zoomScale="80" zoomScaleNormal="80" workbookViewId="0">
      <selection activeCell="Q20" sqref="Q20"/>
    </sheetView>
  </sheetViews>
  <sheetFormatPr defaultRowHeight="18.75" x14ac:dyDescent="0.4"/>
  <cols>
    <col min="1" max="1" width="8.125" style="22" customWidth="1"/>
    <col min="2" max="2" width="4.875" style="22" customWidth="1"/>
    <col min="3" max="3" width="15.125" style="22" customWidth="1"/>
    <col min="4" max="4" width="9" style="22"/>
    <col min="5" max="5" width="8.125" style="22" customWidth="1"/>
    <col min="6" max="8" width="6.375" style="22" customWidth="1"/>
    <col min="9" max="9" width="6" style="22" customWidth="1"/>
    <col min="10" max="10" width="10.875" style="22" customWidth="1"/>
    <col min="11" max="11" width="9" style="22"/>
    <col min="12" max="12" width="3.25" style="22" customWidth="1"/>
    <col min="13" max="13" width="11.75" style="22" customWidth="1"/>
    <col min="14" max="14" width="17.25" style="44" bestFit="1" customWidth="1"/>
    <col min="15" max="15" width="15.625" style="22" customWidth="1"/>
    <col min="16" max="16384" width="9" style="22"/>
  </cols>
  <sheetData>
    <row r="2" spans="2:17" ht="58.5" customHeight="1" x14ac:dyDescent="0.4">
      <c r="B2" s="19" t="s">
        <v>19</v>
      </c>
      <c r="C2" s="20"/>
      <c r="D2" s="20"/>
      <c r="E2" s="20"/>
      <c r="F2" s="20"/>
      <c r="G2" s="20"/>
      <c r="H2" s="20"/>
      <c r="I2" s="20"/>
      <c r="J2" s="20"/>
      <c r="K2" s="20"/>
      <c r="L2" s="20"/>
      <c r="M2" s="20"/>
      <c r="N2" s="20"/>
      <c r="O2" s="21" t="s">
        <v>20</v>
      </c>
    </row>
    <row r="3" spans="2:17" s="25" customFormat="1" ht="37.5" customHeight="1" thickBot="1" x14ac:dyDescent="0.45">
      <c r="B3" s="23" t="s">
        <v>21</v>
      </c>
      <c r="C3" s="23"/>
      <c r="D3" s="23" t="s">
        <v>22</v>
      </c>
      <c r="E3" s="23"/>
      <c r="F3" s="24" t="s">
        <v>23</v>
      </c>
      <c r="G3" s="24" t="s">
        <v>24</v>
      </c>
      <c r="H3" s="24" t="s">
        <v>25</v>
      </c>
      <c r="I3" s="23" t="s">
        <v>26</v>
      </c>
      <c r="J3" s="23"/>
      <c r="K3" s="23"/>
      <c r="L3" s="23"/>
      <c r="M3" s="23"/>
      <c r="N3" s="24" t="s">
        <v>27</v>
      </c>
      <c r="O3" s="24" t="s">
        <v>28</v>
      </c>
    </row>
    <row r="4" spans="2:17" ht="21.95" customHeight="1" thickTop="1" x14ac:dyDescent="0.4">
      <c r="B4" s="26">
        <v>1</v>
      </c>
      <c r="C4" s="27" t="s">
        <v>29</v>
      </c>
      <c r="D4" s="26" t="s">
        <v>30</v>
      </c>
      <c r="E4" s="26"/>
      <c r="F4" s="28">
        <v>2.5</v>
      </c>
      <c r="G4" s="29" t="s">
        <v>31</v>
      </c>
      <c r="H4" s="30" t="s">
        <v>31</v>
      </c>
      <c r="I4" s="31" t="s">
        <v>32</v>
      </c>
      <c r="J4" s="31"/>
      <c r="K4" s="31"/>
      <c r="L4" s="31"/>
      <c r="M4" s="31"/>
      <c r="N4" s="32" t="s">
        <v>33</v>
      </c>
      <c r="O4" s="26" t="s">
        <v>34</v>
      </c>
    </row>
    <row r="5" spans="2:17" ht="21.95" customHeight="1" x14ac:dyDescent="0.4">
      <c r="B5" s="33"/>
      <c r="C5" s="34"/>
      <c r="D5" s="33" t="s">
        <v>35</v>
      </c>
      <c r="E5" s="33"/>
      <c r="F5" s="35">
        <v>1.5</v>
      </c>
      <c r="G5" s="36"/>
      <c r="H5" s="37" t="s">
        <v>31</v>
      </c>
      <c r="I5" s="38" t="s">
        <v>36</v>
      </c>
      <c r="J5" s="38"/>
      <c r="K5" s="38"/>
      <c r="L5" s="38"/>
      <c r="M5" s="38"/>
      <c r="N5" s="39" t="s">
        <v>37</v>
      </c>
      <c r="O5" s="33"/>
    </row>
    <row r="6" spans="2:17" ht="21.95" customHeight="1" x14ac:dyDescent="0.4">
      <c r="B6" s="33">
        <v>2</v>
      </c>
      <c r="C6" s="34" t="s">
        <v>38</v>
      </c>
      <c r="D6" s="33" t="s">
        <v>30</v>
      </c>
      <c r="E6" s="33"/>
      <c r="F6" s="35">
        <v>2.5</v>
      </c>
      <c r="G6" s="36"/>
      <c r="H6" s="37" t="s">
        <v>31</v>
      </c>
      <c r="I6" s="38" t="s">
        <v>39</v>
      </c>
      <c r="J6" s="38"/>
      <c r="K6" s="38"/>
      <c r="L6" s="38"/>
      <c r="M6" s="38"/>
      <c r="N6" s="39" t="s">
        <v>40</v>
      </c>
      <c r="O6" s="33" t="s">
        <v>41</v>
      </c>
    </row>
    <row r="7" spans="2:17" ht="31.5" customHeight="1" x14ac:dyDescent="0.4">
      <c r="B7" s="33"/>
      <c r="C7" s="34"/>
      <c r="D7" s="33" t="s">
        <v>35</v>
      </c>
      <c r="E7" s="33"/>
      <c r="F7" s="35">
        <v>1.5</v>
      </c>
      <c r="G7" s="36"/>
      <c r="H7" s="37" t="s">
        <v>31</v>
      </c>
      <c r="I7" s="38" t="s">
        <v>42</v>
      </c>
      <c r="J7" s="38"/>
      <c r="K7" s="38"/>
      <c r="L7" s="38"/>
      <c r="M7" s="38"/>
      <c r="N7" s="40" t="s">
        <v>43</v>
      </c>
      <c r="O7" s="33"/>
    </row>
    <row r="8" spans="2:17" ht="21.95" customHeight="1" x14ac:dyDescent="0.4">
      <c r="B8" s="33">
        <v>3</v>
      </c>
      <c r="C8" s="34" t="s">
        <v>44</v>
      </c>
      <c r="D8" s="33" t="s">
        <v>30</v>
      </c>
      <c r="E8" s="33"/>
      <c r="F8" s="35">
        <v>2.5</v>
      </c>
      <c r="G8" s="36"/>
      <c r="H8" s="37" t="s">
        <v>31</v>
      </c>
      <c r="I8" s="38" t="s">
        <v>45</v>
      </c>
      <c r="J8" s="38"/>
      <c r="K8" s="38"/>
      <c r="L8" s="38"/>
      <c r="M8" s="38"/>
      <c r="N8" s="39" t="s">
        <v>46</v>
      </c>
      <c r="O8" s="33" t="s">
        <v>41</v>
      </c>
    </row>
    <row r="9" spans="2:17" ht="36" customHeight="1" x14ac:dyDescent="0.4">
      <c r="B9" s="33"/>
      <c r="C9" s="34"/>
      <c r="D9" s="33" t="s">
        <v>35</v>
      </c>
      <c r="E9" s="33"/>
      <c r="F9" s="35">
        <v>1.5</v>
      </c>
      <c r="G9" s="36"/>
      <c r="H9" s="37" t="s">
        <v>31</v>
      </c>
      <c r="I9" s="38" t="s">
        <v>42</v>
      </c>
      <c r="J9" s="38"/>
      <c r="K9" s="38"/>
      <c r="L9" s="38"/>
      <c r="M9" s="38"/>
      <c r="N9" s="39" t="s">
        <v>47</v>
      </c>
      <c r="O9" s="33"/>
      <c r="Q9" s="41"/>
    </row>
    <row r="10" spans="2:17" ht="15" customHeight="1" x14ac:dyDescent="0.4">
      <c r="B10" s="33">
        <v>4</v>
      </c>
      <c r="C10" s="34" t="s">
        <v>48</v>
      </c>
      <c r="D10" s="33" t="s">
        <v>49</v>
      </c>
      <c r="E10" s="33"/>
      <c r="F10" s="33">
        <v>4</v>
      </c>
      <c r="G10" s="36"/>
      <c r="H10" s="36" t="s">
        <v>31</v>
      </c>
      <c r="I10" s="38" t="s">
        <v>50</v>
      </c>
      <c r="J10" s="38"/>
      <c r="K10" s="38"/>
      <c r="L10" s="38"/>
      <c r="M10" s="38"/>
      <c r="N10" s="42" t="s">
        <v>51</v>
      </c>
      <c r="O10" s="33" t="s">
        <v>52</v>
      </c>
    </row>
    <row r="11" spans="2:17" ht="15" customHeight="1" x14ac:dyDescent="0.4">
      <c r="B11" s="33"/>
      <c r="C11" s="34"/>
      <c r="D11" s="33"/>
      <c r="E11" s="33"/>
      <c r="F11" s="33"/>
      <c r="G11" s="36"/>
      <c r="H11" s="36"/>
      <c r="I11" s="38"/>
      <c r="J11" s="38"/>
      <c r="K11" s="38"/>
      <c r="L11" s="38"/>
      <c r="M11" s="38"/>
      <c r="N11" s="42"/>
      <c r="O11" s="33"/>
    </row>
    <row r="12" spans="2:17" ht="21.95" customHeight="1" x14ac:dyDescent="0.4">
      <c r="B12" s="33">
        <v>5</v>
      </c>
      <c r="C12" s="34" t="s">
        <v>53</v>
      </c>
      <c r="D12" s="33" t="s">
        <v>30</v>
      </c>
      <c r="E12" s="33"/>
      <c r="F12" s="35">
        <v>2.5</v>
      </c>
      <c r="G12" s="36"/>
      <c r="H12" s="37" t="s">
        <v>31</v>
      </c>
      <c r="I12" s="38" t="s">
        <v>54</v>
      </c>
      <c r="J12" s="38"/>
      <c r="K12" s="38"/>
      <c r="L12" s="38"/>
      <c r="M12" s="38"/>
      <c r="N12" s="39" t="s">
        <v>55</v>
      </c>
      <c r="O12" s="33" t="s">
        <v>41</v>
      </c>
    </row>
    <row r="13" spans="2:17" ht="21.95" customHeight="1" x14ac:dyDescent="0.4">
      <c r="B13" s="33"/>
      <c r="C13" s="34"/>
      <c r="D13" s="33" t="s">
        <v>35</v>
      </c>
      <c r="E13" s="33"/>
      <c r="F13" s="35">
        <v>1.5</v>
      </c>
      <c r="G13" s="36"/>
      <c r="H13" s="37" t="s">
        <v>31</v>
      </c>
      <c r="I13" s="38" t="s">
        <v>56</v>
      </c>
      <c r="J13" s="38"/>
      <c r="K13" s="38"/>
      <c r="L13" s="38"/>
      <c r="M13" s="38"/>
      <c r="N13" s="39" t="s">
        <v>57</v>
      </c>
      <c r="O13" s="33"/>
    </row>
    <row r="14" spans="2:17" ht="21.95" customHeight="1" x14ac:dyDescent="0.4">
      <c r="B14" s="33">
        <v>6</v>
      </c>
      <c r="C14" s="34" t="s">
        <v>58</v>
      </c>
      <c r="D14" s="26" t="s">
        <v>30</v>
      </c>
      <c r="E14" s="26"/>
      <c r="F14" s="35">
        <v>2.5</v>
      </c>
      <c r="G14" s="36"/>
      <c r="H14" s="37" t="s">
        <v>31</v>
      </c>
      <c r="I14" s="38" t="s">
        <v>59</v>
      </c>
      <c r="J14" s="38"/>
      <c r="K14" s="38"/>
      <c r="L14" s="38"/>
      <c r="M14" s="38"/>
      <c r="N14" s="39" t="s">
        <v>60</v>
      </c>
      <c r="O14" s="33" t="s">
        <v>41</v>
      </c>
    </row>
    <row r="15" spans="2:17" ht="21.95" customHeight="1" x14ac:dyDescent="0.4">
      <c r="B15" s="33"/>
      <c r="C15" s="33"/>
      <c r="D15" s="33" t="s">
        <v>35</v>
      </c>
      <c r="E15" s="33"/>
      <c r="F15" s="35">
        <v>1.5</v>
      </c>
      <c r="G15" s="36"/>
      <c r="H15" s="37" t="s">
        <v>31</v>
      </c>
      <c r="I15" s="38" t="s">
        <v>61</v>
      </c>
      <c r="J15" s="38"/>
      <c r="K15" s="38"/>
      <c r="L15" s="38"/>
      <c r="M15" s="38"/>
      <c r="N15" s="39" t="s">
        <v>62</v>
      </c>
      <c r="O15" s="33"/>
    </row>
    <row r="16" spans="2:17" ht="21.95" customHeight="1" x14ac:dyDescent="0.4">
      <c r="B16" s="33">
        <v>7</v>
      </c>
      <c r="C16" s="33" t="s">
        <v>63</v>
      </c>
      <c r="D16" s="33" t="s">
        <v>30</v>
      </c>
      <c r="E16" s="33"/>
      <c r="F16" s="35">
        <v>2.5</v>
      </c>
      <c r="G16" s="36"/>
      <c r="H16" s="37" t="s">
        <v>31</v>
      </c>
      <c r="I16" s="38" t="s">
        <v>64</v>
      </c>
      <c r="J16" s="38"/>
      <c r="K16" s="38"/>
      <c r="L16" s="38"/>
      <c r="M16" s="38"/>
      <c r="N16" s="39" t="s">
        <v>65</v>
      </c>
      <c r="O16" s="33" t="s">
        <v>41</v>
      </c>
    </row>
    <row r="17" spans="2:15" ht="21.95" customHeight="1" x14ac:dyDescent="0.4">
      <c r="B17" s="33"/>
      <c r="C17" s="33"/>
      <c r="D17" s="33" t="s">
        <v>35</v>
      </c>
      <c r="E17" s="33"/>
      <c r="F17" s="35">
        <v>1.5</v>
      </c>
      <c r="G17" s="36"/>
      <c r="H17" s="37" t="s">
        <v>31</v>
      </c>
      <c r="I17" s="38" t="s">
        <v>66</v>
      </c>
      <c r="J17" s="38"/>
      <c r="K17" s="38"/>
      <c r="L17" s="38"/>
      <c r="M17" s="38"/>
      <c r="N17" s="39" t="s">
        <v>67</v>
      </c>
      <c r="O17" s="33"/>
    </row>
    <row r="18" spans="2:15" ht="19.5" customHeight="1" x14ac:dyDescent="0.4">
      <c r="E18" s="43" t="s">
        <v>68</v>
      </c>
      <c r="F18" s="44">
        <f>SUM(F4:F17)</f>
        <v>28</v>
      </c>
      <c r="G18" s="44"/>
      <c r="H18" s="45" t="s">
        <v>69</v>
      </c>
      <c r="N18" s="45"/>
    </row>
    <row r="19" spans="2:15" ht="19.5" customHeight="1" x14ac:dyDescent="0.4">
      <c r="C19" s="22" t="s">
        <v>70</v>
      </c>
      <c r="F19" s="44"/>
      <c r="G19" s="44"/>
      <c r="H19" s="44"/>
    </row>
    <row r="20" spans="2:15" x14ac:dyDescent="0.4">
      <c r="B20" s="46" t="s">
        <v>71</v>
      </c>
      <c r="C20" s="22" t="s">
        <v>72</v>
      </c>
    </row>
    <row r="21" spans="2:15" x14ac:dyDescent="0.4">
      <c r="C21" s="22" t="s">
        <v>73</v>
      </c>
    </row>
    <row r="22" spans="2:15" x14ac:dyDescent="0.4">
      <c r="C22" s="22" t="s">
        <v>74</v>
      </c>
    </row>
    <row r="23" spans="2:15" x14ac:dyDescent="0.4">
      <c r="C23" s="47" t="s">
        <v>75</v>
      </c>
    </row>
    <row r="24" spans="2:15" x14ac:dyDescent="0.4">
      <c r="B24" s="43" t="s">
        <v>76</v>
      </c>
      <c r="C24" s="22" t="s">
        <v>77</v>
      </c>
    </row>
    <row r="25" spans="2:15" x14ac:dyDescent="0.4">
      <c r="B25" s="43" t="s">
        <v>78</v>
      </c>
      <c r="C25" s="22" t="s">
        <v>79</v>
      </c>
    </row>
    <row r="26" spans="2:15" x14ac:dyDescent="0.4">
      <c r="B26" s="43" t="s">
        <v>80</v>
      </c>
      <c r="C26" s="22" t="s">
        <v>81</v>
      </c>
    </row>
    <row r="27" spans="2:15" x14ac:dyDescent="0.4">
      <c r="B27" s="43" t="s">
        <v>82</v>
      </c>
      <c r="C27" s="22" t="s">
        <v>83</v>
      </c>
    </row>
    <row r="28" spans="2:15" ht="19.5" thickBot="1" x14ac:dyDescent="0.45">
      <c r="B28" s="43"/>
      <c r="N28" s="48" t="s">
        <v>84</v>
      </c>
      <c r="O28" s="48"/>
    </row>
    <row r="29" spans="2:15" ht="36" customHeight="1" thickBot="1" x14ac:dyDescent="0.45">
      <c r="B29" s="49" t="s">
        <v>85</v>
      </c>
      <c r="C29" s="50"/>
      <c r="D29" s="50"/>
      <c r="E29" s="50"/>
      <c r="F29" s="50"/>
      <c r="G29" s="50"/>
      <c r="H29" s="50"/>
      <c r="I29" s="50"/>
      <c r="J29" s="50"/>
      <c r="K29" s="50"/>
      <c r="L29" s="50"/>
      <c r="M29" s="50"/>
      <c r="N29" s="50"/>
      <c r="O29" s="51"/>
    </row>
    <row r="30" spans="2:15" s="53" customFormat="1" ht="31.5" customHeight="1" x14ac:dyDescent="0.4">
      <c r="B30" s="52"/>
      <c r="D30" s="54" t="s">
        <v>86</v>
      </c>
      <c r="E30" s="54"/>
      <c r="F30" s="54"/>
      <c r="G30" s="54"/>
      <c r="H30" s="54"/>
      <c r="I30" s="54"/>
      <c r="J30" s="54"/>
      <c r="K30" s="54"/>
      <c r="L30" s="54"/>
      <c r="M30" s="54"/>
      <c r="N30" s="54"/>
      <c r="O30" s="55"/>
    </row>
    <row r="31" spans="2:15" s="57" customFormat="1" ht="30.75" customHeight="1" x14ac:dyDescent="0.4">
      <c r="B31" s="56"/>
      <c r="D31" s="58" t="s">
        <v>87</v>
      </c>
      <c r="E31" s="58"/>
      <c r="F31" s="58"/>
      <c r="G31" s="58"/>
      <c r="H31" s="58"/>
      <c r="I31" s="58"/>
      <c r="J31" s="58"/>
      <c r="K31" s="58"/>
      <c r="L31" s="58"/>
      <c r="M31" s="58"/>
      <c r="N31" s="58"/>
      <c r="O31" s="59"/>
    </row>
    <row r="32" spans="2:15" ht="5.0999999999999996" customHeight="1" x14ac:dyDescent="0.4">
      <c r="B32" s="60"/>
      <c r="E32" s="61"/>
      <c r="F32" s="61"/>
      <c r="G32" s="61"/>
      <c r="H32" s="61"/>
      <c r="I32" s="61"/>
      <c r="J32" s="61"/>
      <c r="K32" s="61"/>
      <c r="L32" s="61"/>
      <c r="M32" s="61"/>
      <c r="N32" s="62"/>
      <c r="O32" s="63"/>
    </row>
    <row r="33" spans="2:15" x14ac:dyDescent="0.35">
      <c r="B33" s="64" t="s">
        <v>88</v>
      </c>
      <c r="C33" s="65"/>
      <c r="D33" s="66"/>
      <c r="E33" s="67"/>
      <c r="F33" s="67"/>
      <c r="G33" s="67"/>
      <c r="H33" s="67"/>
      <c r="I33" s="67"/>
      <c r="J33" s="67"/>
      <c r="K33" s="67"/>
      <c r="L33" s="67"/>
      <c r="M33" s="67"/>
      <c r="N33" s="67"/>
      <c r="O33" s="68"/>
    </row>
    <row r="34" spans="2:15" ht="30" customHeight="1" x14ac:dyDescent="0.4">
      <c r="B34" s="69" t="s">
        <v>89</v>
      </c>
      <c r="C34" s="70"/>
      <c r="D34" s="71"/>
      <c r="E34" s="72"/>
      <c r="F34" s="73"/>
      <c r="G34" s="73"/>
      <c r="H34" s="73"/>
      <c r="I34" s="73"/>
      <c r="J34" s="73"/>
      <c r="K34" s="73"/>
      <c r="L34" s="73"/>
      <c r="M34" s="73"/>
      <c r="N34" s="73"/>
      <c r="O34" s="74"/>
    </row>
    <row r="35" spans="2:15" x14ac:dyDescent="0.4">
      <c r="B35" s="75" t="s">
        <v>90</v>
      </c>
      <c r="C35" s="76"/>
      <c r="D35" s="76"/>
      <c r="E35" s="77" t="s">
        <v>91</v>
      </c>
      <c r="F35" s="78"/>
      <c r="G35" s="78"/>
      <c r="H35" s="78"/>
      <c r="I35" s="78"/>
      <c r="J35" s="78"/>
      <c r="K35" s="78"/>
      <c r="L35" s="78"/>
      <c r="M35" s="78"/>
      <c r="N35" s="78"/>
      <c r="O35" s="79"/>
    </row>
    <row r="36" spans="2:15" x14ac:dyDescent="0.4">
      <c r="B36" s="80"/>
      <c r="C36" s="81"/>
      <c r="D36" s="81"/>
      <c r="E36" s="82"/>
      <c r="F36" s="83"/>
      <c r="G36" s="83"/>
      <c r="H36" s="83"/>
      <c r="I36" s="83"/>
      <c r="J36" s="83"/>
      <c r="K36" s="83"/>
      <c r="L36" s="83"/>
      <c r="M36" s="83"/>
      <c r="N36" s="83"/>
      <c r="O36" s="84"/>
    </row>
    <row r="37" spans="2:15" ht="24.95" customHeight="1" x14ac:dyDescent="0.4">
      <c r="B37" s="85" t="s">
        <v>92</v>
      </c>
      <c r="C37" s="33"/>
      <c r="D37" s="33"/>
      <c r="E37" s="26"/>
      <c r="F37" s="26"/>
      <c r="G37" s="26"/>
      <c r="H37" s="26"/>
      <c r="I37" s="26"/>
      <c r="J37" s="26"/>
      <c r="K37" s="26"/>
      <c r="L37" s="26"/>
      <c r="M37" s="26"/>
      <c r="N37" s="26"/>
      <c r="O37" s="86"/>
    </row>
    <row r="38" spans="2:15" ht="24.95" customHeight="1" x14ac:dyDescent="0.4">
      <c r="B38" s="85" t="s">
        <v>93</v>
      </c>
      <c r="C38" s="33"/>
      <c r="D38" s="33"/>
      <c r="E38" s="33"/>
      <c r="F38" s="33"/>
      <c r="G38" s="33"/>
      <c r="H38" s="33"/>
      <c r="I38" s="33"/>
      <c r="J38" s="33"/>
      <c r="K38" s="33"/>
      <c r="L38" s="33"/>
      <c r="M38" s="33"/>
      <c r="N38" s="33"/>
      <c r="O38" s="87"/>
    </row>
    <row r="39" spans="2:15" ht="24.95" customHeight="1" thickBot="1" x14ac:dyDescent="0.45">
      <c r="B39" s="88" t="s">
        <v>94</v>
      </c>
      <c r="C39" s="89"/>
      <c r="D39" s="89"/>
      <c r="E39" s="90"/>
      <c r="F39" s="91"/>
      <c r="G39" s="91"/>
      <c r="H39" s="91"/>
      <c r="I39" s="91"/>
      <c r="J39" s="91"/>
      <c r="K39" s="91"/>
      <c r="L39" s="92"/>
      <c r="M39" s="93" t="s">
        <v>95</v>
      </c>
      <c r="N39" s="90"/>
      <c r="O39" s="94"/>
    </row>
    <row r="40" spans="2:15" ht="34.5" customHeight="1" thickBot="1" x14ac:dyDescent="0.45">
      <c r="B40" s="49" t="s">
        <v>96</v>
      </c>
      <c r="C40" s="50"/>
      <c r="D40" s="50"/>
      <c r="E40" s="50"/>
      <c r="F40" s="50"/>
      <c r="G40" s="50"/>
      <c r="H40" s="50"/>
      <c r="I40" s="50"/>
      <c r="J40" s="50"/>
      <c r="K40" s="50"/>
      <c r="L40" s="50"/>
      <c r="M40" s="50"/>
      <c r="N40" s="50"/>
      <c r="O40" s="51"/>
    </row>
    <row r="41" spans="2:15" ht="24.95" customHeight="1" x14ac:dyDescent="0.4">
      <c r="B41" s="95" t="s">
        <v>31</v>
      </c>
      <c r="C41" s="96" t="s">
        <v>97</v>
      </c>
      <c r="D41" s="96"/>
      <c r="E41" s="96"/>
      <c r="F41" s="96"/>
      <c r="G41" s="96"/>
      <c r="H41" s="96"/>
      <c r="I41" s="96"/>
      <c r="J41" s="97" t="s">
        <v>7</v>
      </c>
      <c r="O41" s="98"/>
    </row>
    <row r="42" spans="2:15" ht="5.0999999999999996" customHeight="1" x14ac:dyDescent="0.4">
      <c r="B42" s="95"/>
      <c r="C42" s="99"/>
      <c r="D42" s="99"/>
      <c r="E42" s="99"/>
      <c r="F42" s="99"/>
      <c r="G42" s="99"/>
      <c r="H42" s="99"/>
      <c r="I42" s="99"/>
      <c r="O42" s="98"/>
    </row>
    <row r="43" spans="2:15" ht="24.95" customHeight="1" x14ac:dyDescent="0.4">
      <c r="B43" s="95" t="s">
        <v>31</v>
      </c>
      <c r="C43" s="96" t="s">
        <v>98</v>
      </c>
      <c r="D43" s="96"/>
      <c r="E43" s="96"/>
      <c r="F43" s="96"/>
      <c r="G43" s="96"/>
      <c r="H43" s="96"/>
      <c r="I43" s="96"/>
      <c r="J43" s="22" t="s">
        <v>99</v>
      </c>
      <c r="K43" s="100"/>
      <c r="L43" s="44" t="s">
        <v>100</v>
      </c>
      <c r="M43" s="43" t="s">
        <v>101</v>
      </c>
      <c r="N43" s="35">
        <f>K43*1000</f>
        <v>0</v>
      </c>
      <c r="O43" s="101" t="s">
        <v>102</v>
      </c>
    </row>
    <row r="44" spans="2:15" ht="5.0999999999999996" customHeight="1" x14ac:dyDescent="0.4">
      <c r="B44" s="95"/>
      <c r="C44" s="99"/>
      <c r="D44" s="99"/>
      <c r="E44" s="99"/>
      <c r="F44" s="99"/>
      <c r="G44" s="99"/>
      <c r="H44" s="99"/>
      <c r="I44" s="99"/>
      <c r="L44" s="44"/>
      <c r="M44" s="43"/>
      <c r="O44" s="101"/>
    </row>
    <row r="45" spans="2:15" ht="24.95" customHeight="1" x14ac:dyDescent="0.4">
      <c r="B45" s="95" t="s">
        <v>31</v>
      </c>
      <c r="C45" s="96" t="s">
        <v>103</v>
      </c>
      <c r="D45" s="96"/>
      <c r="E45" s="96"/>
      <c r="F45" s="96"/>
      <c r="G45" s="96"/>
      <c r="H45" s="96"/>
      <c r="I45" s="96"/>
      <c r="J45" s="22" t="s">
        <v>99</v>
      </c>
      <c r="K45" s="100"/>
      <c r="L45" s="44" t="s">
        <v>100</v>
      </c>
      <c r="M45" s="43" t="s">
        <v>104</v>
      </c>
      <c r="N45" s="35">
        <f>K45*500</f>
        <v>0</v>
      </c>
      <c r="O45" s="101"/>
    </row>
    <row r="46" spans="2:15" ht="5.0999999999999996" customHeight="1" x14ac:dyDescent="0.4">
      <c r="B46" s="60"/>
      <c r="D46" s="99"/>
      <c r="E46" s="99"/>
      <c r="F46" s="99"/>
      <c r="G46" s="99"/>
      <c r="H46" s="99"/>
      <c r="I46" s="44"/>
      <c r="L46" s="44"/>
      <c r="M46" s="43"/>
      <c r="O46" s="98"/>
    </row>
    <row r="47" spans="2:15" ht="24.95" customHeight="1" x14ac:dyDescent="0.4">
      <c r="B47" s="102" t="s">
        <v>105</v>
      </c>
      <c r="C47" s="103"/>
      <c r="D47" s="103"/>
      <c r="E47" s="78" t="s">
        <v>106</v>
      </c>
      <c r="F47" s="78"/>
      <c r="G47" s="78"/>
      <c r="H47" s="78"/>
      <c r="I47" s="78"/>
      <c r="J47" s="78"/>
      <c r="K47" s="78"/>
      <c r="L47" s="78"/>
      <c r="M47" s="78"/>
      <c r="N47" s="78"/>
      <c r="O47" s="79"/>
    </row>
    <row r="48" spans="2:15" ht="24.95" customHeight="1" thickBot="1" x14ac:dyDescent="0.45">
      <c r="B48" s="104" t="s">
        <v>107</v>
      </c>
      <c r="C48" s="105"/>
      <c r="D48" s="105"/>
      <c r="E48" s="105"/>
      <c r="F48" s="105"/>
      <c r="G48" s="105"/>
      <c r="H48" s="105"/>
      <c r="I48" s="105"/>
      <c r="J48" s="105"/>
      <c r="K48" s="105"/>
      <c r="L48" s="106"/>
      <c r="M48" s="106"/>
      <c r="N48" s="107"/>
      <c r="O48" s="108"/>
    </row>
    <row r="49" spans="2:15" ht="7.5" customHeight="1" x14ac:dyDescent="0.4">
      <c r="B49" s="99"/>
      <c r="C49" s="99"/>
      <c r="D49" s="99"/>
      <c r="E49" s="99"/>
      <c r="F49" s="99"/>
      <c r="G49" s="99"/>
      <c r="H49" s="99"/>
      <c r="I49" s="99"/>
      <c r="J49" s="99"/>
      <c r="K49" s="99"/>
    </row>
    <row r="50" spans="2:15" ht="28.5" customHeight="1" x14ac:dyDescent="0.4">
      <c r="B50" s="22" t="s">
        <v>108</v>
      </c>
      <c r="K50" s="109" t="s">
        <v>109</v>
      </c>
      <c r="L50" s="110"/>
      <c r="M50" s="110"/>
      <c r="N50" s="110"/>
      <c r="O50" s="111"/>
    </row>
    <row r="51" spans="2:15" ht="37.5" customHeight="1" x14ac:dyDescent="0.5">
      <c r="B51" s="112" t="s">
        <v>14</v>
      </c>
      <c r="C51" s="112"/>
      <c r="D51" s="112"/>
      <c r="E51" s="112"/>
      <c r="F51" s="112"/>
      <c r="G51" s="112"/>
      <c r="H51" s="112"/>
      <c r="I51" s="112"/>
      <c r="K51" s="113" t="s">
        <v>110</v>
      </c>
      <c r="L51" s="114"/>
      <c r="M51" s="114"/>
      <c r="N51" s="114"/>
      <c r="O51" s="115"/>
    </row>
    <row r="52" spans="2:15" s="116" customFormat="1" ht="28.5" customHeight="1" x14ac:dyDescent="0.45">
      <c r="B52" s="116" t="s">
        <v>111</v>
      </c>
    </row>
  </sheetData>
  <mergeCells count="84">
    <mergeCell ref="B48:K48"/>
    <mergeCell ref="K50:O50"/>
    <mergeCell ref="B51:I51"/>
    <mergeCell ref="K51:O51"/>
    <mergeCell ref="C41:I41"/>
    <mergeCell ref="C43:I43"/>
    <mergeCell ref="O43:O45"/>
    <mergeCell ref="C45:I45"/>
    <mergeCell ref="B47:D47"/>
    <mergeCell ref="E47:O47"/>
    <mergeCell ref="B38:D38"/>
    <mergeCell ref="E38:O38"/>
    <mergeCell ref="B39:D39"/>
    <mergeCell ref="E39:L39"/>
    <mergeCell ref="N39:O39"/>
    <mergeCell ref="B40:O40"/>
    <mergeCell ref="B34:D34"/>
    <mergeCell ref="E34:O34"/>
    <mergeCell ref="B35:D36"/>
    <mergeCell ref="E35:O35"/>
    <mergeCell ref="E36:O36"/>
    <mergeCell ref="B37:D37"/>
    <mergeCell ref="E37:O37"/>
    <mergeCell ref="N28:O28"/>
    <mergeCell ref="B29:O29"/>
    <mergeCell ref="D30:O30"/>
    <mergeCell ref="D31:O31"/>
    <mergeCell ref="B33:D33"/>
    <mergeCell ref="E33:O33"/>
    <mergeCell ref="B16:B17"/>
    <mergeCell ref="C16:C17"/>
    <mergeCell ref="D16:E16"/>
    <mergeCell ref="I16:M16"/>
    <mergeCell ref="O16:O17"/>
    <mergeCell ref="D17:E17"/>
    <mergeCell ref="I17:M17"/>
    <mergeCell ref="B14:B15"/>
    <mergeCell ref="C14:C15"/>
    <mergeCell ref="D14:E14"/>
    <mergeCell ref="I14:M14"/>
    <mergeCell ref="O14:O15"/>
    <mergeCell ref="D15:E15"/>
    <mergeCell ref="I15:M15"/>
    <mergeCell ref="N10:N11"/>
    <mergeCell ref="O10:O11"/>
    <mergeCell ref="B12:B13"/>
    <mergeCell ref="C12:C13"/>
    <mergeCell ref="D12:E12"/>
    <mergeCell ref="I12:M12"/>
    <mergeCell ref="O12:O13"/>
    <mergeCell ref="D13:E13"/>
    <mergeCell ref="I13:M13"/>
    <mergeCell ref="B10:B11"/>
    <mergeCell ref="C10:C11"/>
    <mergeCell ref="D10:E11"/>
    <mergeCell ref="F10:F11"/>
    <mergeCell ref="H10:H11"/>
    <mergeCell ref="I10:M11"/>
    <mergeCell ref="C8:C9"/>
    <mergeCell ref="D8:E8"/>
    <mergeCell ref="I8:M8"/>
    <mergeCell ref="O8:O9"/>
    <mergeCell ref="D9:E9"/>
    <mergeCell ref="I9:M9"/>
    <mergeCell ref="O4:O5"/>
    <mergeCell ref="D5:E5"/>
    <mergeCell ref="I5:M5"/>
    <mergeCell ref="B6:B7"/>
    <mergeCell ref="C6:C7"/>
    <mergeCell ref="D6:E6"/>
    <mergeCell ref="I6:M6"/>
    <mergeCell ref="O6:O7"/>
    <mergeCell ref="D7:E7"/>
    <mergeCell ref="I7:M7"/>
    <mergeCell ref="B2:N2"/>
    <mergeCell ref="B3:C3"/>
    <mergeCell ref="D3:E3"/>
    <mergeCell ref="I3:M3"/>
    <mergeCell ref="B4:B5"/>
    <mergeCell ref="C4:C5"/>
    <mergeCell ref="D4:E4"/>
    <mergeCell ref="G4:G17"/>
    <mergeCell ref="I4:M4"/>
    <mergeCell ref="B8:B9"/>
  </mergeCells>
  <phoneticPr fontId="2"/>
  <pageMargins left="0.31496062992125984" right="0.31496062992125984" top="0.74803149606299213" bottom="0.74803149606299213" header="0.31496062992125984" footer="0.31496062992125984"/>
  <pageSetup paperSize="9" scale="63"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養成講座フライヤー</vt:lpstr>
      <vt:lpstr>養成講座申込書</vt:lpstr>
      <vt:lpstr>養成講座フライヤー!Print_Area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kouhou</dc:creator>
  <cp:lastModifiedBy>kouhou</cp:lastModifiedBy>
  <dcterms:created xsi:type="dcterms:W3CDTF">2024-04-16T02:53:42Z</dcterms:created>
  <dcterms:modified xsi:type="dcterms:W3CDTF">2024-04-16T02:54:49Z</dcterms:modified>
</cp:coreProperties>
</file>